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820" windowHeight="5955" activeTab="5"/>
  </bookViews>
  <sheets>
    <sheet name="pregled rezervi" sheetId="1" r:id="rId1"/>
    <sheet name=" i-J" sheetId="2" r:id="rId2"/>
    <sheet name=" PD" sheetId="3" r:id="rId3"/>
    <sheet name=" i-J (2)" sheetId="4" r:id="rId4"/>
    <sheet name="GANTOGRAM I-J" sheetId="5" r:id="rId5"/>
    <sheet name="GANTOGRAM PD" sheetId="6" r:id="rId6"/>
  </sheets>
  <definedNames>
    <definedName name="_xlnm.Print_Area" localSheetId="1">' i-J'!$A$1:$M$31</definedName>
    <definedName name="_xlnm.Print_Area" localSheetId="3">' i-J (2)'!$A$1:$M$31</definedName>
    <definedName name="_xlnm.Print_Area" localSheetId="2">' PD'!$A$1:$L$35</definedName>
  </definedNames>
  <calcPr fullCalcOnLoad="1"/>
</workbook>
</file>

<file path=xl/sharedStrings.xml><?xml version="1.0" encoding="utf-8"?>
<sst xmlns="http://schemas.openxmlformats.org/spreadsheetml/2006/main" count="174" uniqueCount="68">
  <si>
    <t>aktivnost</t>
  </si>
  <si>
    <t>pocetni</t>
  </si>
  <si>
    <t>zavrsni</t>
  </si>
  <si>
    <t xml:space="preserve">najraniji pocetak </t>
  </si>
  <si>
    <t>RP</t>
  </si>
  <si>
    <t>j</t>
  </si>
  <si>
    <t>i</t>
  </si>
  <si>
    <t>najkasniji zavrsetak</t>
  </si>
  <si>
    <t>max RZ za isto j iz kolone 10</t>
  </si>
  <si>
    <t>min Kp za isto i iz kolone 9</t>
  </si>
  <si>
    <t>KZ</t>
  </si>
  <si>
    <t>KRZ</t>
  </si>
  <si>
    <t>RKP</t>
  </si>
  <si>
    <t>TA</t>
  </si>
  <si>
    <t>KP</t>
  </si>
  <si>
    <t>RZ</t>
  </si>
  <si>
    <t>najkasniji pocetak (5-8)</t>
  </si>
  <si>
    <t>najraniji zavrsetak (4+8)</t>
  </si>
  <si>
    <t>slobodna</t>
  </si>
  <si>
    <t>nezavisna</t>
  </si>
  <si>
    <t>UR</t>
  </si>
  <si>
    <t>SR</t>
  </si>
  <si>
    <t>NR</t>
  </si>
  <si>
    <t>rezerve</t>
  </si>
  <si>
    <t>oznaka događaja</t>
  </si>
  <si>
    <t>B</t>
  </si>
  <si>
    <t>C</t>
  </si>
  <si>
    <t>D</t>
  </si>
  <si>
    <t>E</t>
  </si>
  <si>
    <t>F</t>
  </si>
  <si>
    <t>G</t>
  </si>
  <si>
    <t>H</t>
  </si>
  <si>
    <t>A</t>
  </si>
  <si>
    <t>PREPISATI IZ MREZNOG DIJAGRAMA</t>
  </si>
  <si>
    <t>(6-7-8</t>
  </si>
  <si>
    <t>(5-4-8) ILI (5-10)</t>
  </si>
  <si>
    <t>(6-4-8) ILI (6-10)</t>
  </si>
  <si>
    <t>/</t>
  </si>
  <si>
    <t>B, E</t>
  </si>
  <si>
    <t>E, H</t>
  </si>
  <si>
    <t>A,D</t>
  </si>
  <si>
    <t>C,F</t>
  </si>
  <si>
    <t>D,G</t>
  </si>
  <si>
    <t>trajanje aktivnosti</t>
  </si>
  <si>
    <t>prethodne aktivnosti</t>
  </si>
  <si>
    <t>PA</t>
  </si>
  <si>
    <t>naredne aktivnosti</t>
  </si>
  <si>
    <t>NA</t>
  </si>
  <si>
    <t>KRZ(PA)</t>
  </si>
  <si>
    <t>RP+TA</t>
  </si>
  <si>
    <t>KZ - TA</t>
  </si>
  <si>
    <t>ukupna</t>
  </si>
  <si>
    <t>RRP(NA)-RZ</t>
  </si>
  <si>
    <t>RKP(NA)</t>
  </si>
  <si>
    <t>najkasniji pocetak</t>
  </si>
  <si>
    <t>najraniji zavrsetak</t>
  </si>
  <si>
    <t>KZ-RZ</t>
  </si>
  <si>
    <t>redosled popunjavanja</t>
  </si>
  <si>
    <t>B,E</t>
  </si>
  <si>
    <t>UR=3</t>
  </si>
  <si>
    <t>UR=4</t>
  </si>
  <si>
    <t>RADNI DANI</t>
  </si>
  <si>
    <t>AKTIVNOST</t>
  </si>
  <si>
    <t>DAN</t>
  </si>
  <si>
    <t>MJESEC</t>
  </si>
  <si>
    <t>GODINA</t>
  </si>
  <si>
    <t>KALENDAR</t>
  </si>
  <si>
    <t>maj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</si>
</sst>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ен.&quot;;\-#,##0\ &quot;ден.&quot;"/>
    <numFmt numFmtId="181" formatCode="#,##0\ &quot;ден.&quot;;[Red]\-#,##0\ &quot;ден.&quot;"/>
    <numFmt numFmtId="182" formatCode="#,##0.00\ &quot;ден.&quot;;\-#,##0.00\ &quot;ден.&quot;"/>
    <numFmt numFmtId="183" formatCode="#,##0.00\ &quot;ден.&quot;;[Red]\-#,##0.00\ &quot;ден.&quot;"/>
    <numFmt numFmtId="184" formatCode="_-* #,##0\ &quot;ден.&quot;_-;\-* #,##0\ &quot;ден.&quot;_-;_-* &quot;-&quot;\ &quot;ден.&quot;_-;_-@_-"/>
    <numFmt numFmtId="185" formatCode="_-* #,##0\ _д_е_н_._-;\-* #,##0\ _д_е_н_._-;_-* &quot;-&quot;\ _д_е_н_._-;_-@_-"/>
    <numFmt numFmtId="186" formatCode="_-* #,##0.00\ &quot;ден.&quot;_-;\-* #,##0.00\ &quot;ден.&quot;_-;_-* &quot;-&quot;??\ &quot;ден.&quot;_-;_-@_-"/>
    <numFmt numFmtId="187" formatCode="_-* #,##0.00\ _д_е_н_._-;\-* #,##0.00\ _д_е_н_._-;_-* &quot;-&quot;??\ _д_е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44">
    <font>
      <sz val="10"/>
      <name val="Arial"/>
      <family val="0"/>
    </font>
    <font>
      <i/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wrapText="1"/>
    </xf>
    <xf numFmtId="14" fontId="4" fillId="0" borderId="19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6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36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36</xdr:row>
      <xdr:rowOff>47625</xdr:rowOff>
    </xdr:to>
    <xdr:pic>
      <xdr:nvPicPr>
        <xdr:cNvPr id="1" name="Picture 1" descr="REZER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72100" cy="587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14</xdr:row>
      <xdr:rowOff>47625</xdr:rowOff>
    </xdr:from>
    <xdr:to>
      <xdr:col>11</xdr:col>
      <xdr:colOff>57150</xdr:colOff>
      <xdr:row>31</xdr:row>
      <xdr:rowOff>95250</xdr:rowOff>
    </xdr:to>
    <xdr:pic>
      <xdr:nvPicPr>
        <xdr:cNvPr id="1" name="Picture 8" descr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095625"/>
          <a:ext cx="59531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10</xdr:row>
      <xdr:rowOff>161925</xdr:rowOff>
    </xdr:from>
    <xdr:to>
      <xdr:col>5</xdr:col>
      <xdr:colOff>85725</xdr:colOff>
      <xdr:row>30</xdr:row>
      <xdr:rowOff>28575</xdr:rowOff>
    </xdr:to>
    <xdr:sp>
      <xdr:nvSpPr>
        <xdr:cNvPr id="2" name="Line 10"/>
        <xdr:cNvSpPr>
          <a:spLocks/>
        </xdr:cNvSpPr>
      </xdr:nvSpPr>
      <xdr:spPr>
        <a:xfrm flipH="1" flipV="1">
          <a:off x="1828800" y="2419350"/>
          <a:ext cx="1114425" cy="32480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10</xdr:row>
      <xdr:rowOff>171450</xdr:rowOff>
    </xdr:from>
    <xdr:to>
      <xdr:col>10</xdr:col>
      <xdr:colOff>552450</xdr:colOff>
      <xdr:row>24</xdr:row>
      <xdr:rowOff>0</xdr:rowOff>
    </xdr:to>
    <xdr:sp>
      <xdr:nvSpPr>
        <xdr:cNvPr id="3" name="Line 11"/>
        <xdr:cNvSpPr>
          <a:spLocks/>
        </xdr:cNvSpPr>
      </xdr:nvSpPr>
      <xdr:spPr>
        <a:xfrm flipH="1" flipV="1">
          <a:off x="2619375" y="2428875"/>
          <a:ext cx="4124325" cy="22383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10</xdr:row>
      <xdr:rowOff>104775</xdr:rowOff>
    </xdr:from>
    <xdr:to>
      <xdr:col>6</xdr:col>
      <xdr:colOff>561975</xdr:colOff>
      <xdr:row>30</xdr:row>
      <xdr:rowOff>85725</xdr:rowOff>
    </xdr:to>
    <xdr:sp>
      <xdr:nvSpPr>
        <xdr:cNvPr id="4" name="Line 12"/>
        <xdr:cNvSpPr>
          <a:spLocks/>
        </xdr:cNvSpPr>
      </xdr:nvSpPr>
      <xdr:spPr>
        <a:xfrm flipV="1">
          <a:off x="3057525" y="2362200"/>
          <a:ext cx="1028700" cy="3362325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114300</xdr:rowOff>
    </xdr:from>
    <xdr:to>
      <xdr:col>10</xdr:col>
      <xdr:colOff>381000</xdr:colOff>
      <xdr:row>24</xdr:row>
      <xdr:rowOff>0</xdr:rowOff>
    </xdr:to>
    <xdr:sp>
      <xdr:nvSpPr>
        <xdr:cNvPr id="5" name="Line 13"/>
        <xdr:cNvSpPr>
          <a:spLocks/>
        </xdr:cNvSpPr>
      </xdr:nvSpPr>
      <xdr:spPr>
        <a:xfrm flipH="1" flipV="1">
          <a:off x="3133725" y="2371725"/>
          <a:ext cx="3438525" cy="229552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10</xdr:row>
      <xdr:rowOff>114300</xdr:rowOff>
    </xdr:from>
    <xdr:to>
      <xdr:col>8</xdr:col>
      <xdr:colOff>314325</xdr:colOff>
      <xdr:row>22</xdr:row>
      <xdr:rowOff>152400</xdr:rowOff>
    </xdr:to>
    <xdr:sp>
      <xdr:nvSpPr>
        <xdr:cNvPr id="1" name="Line 13"/>
        <xdr:cNvSpPr>
          <a:spLocks/>
        </xdr:cNvSpPr>
      </xdr:nvSpPr>
      <xdr:spPr>
        <a:xfrm flipH="1" flipV="1">
          <a:off x="3133725" y="2371725"/>
          <a:ext cx="2038350" cy="212407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9</xdr:col>
      <xdr:colOff>104775</xdr:colOff>
      <xdr:row>30</xdr:row>
      <xdr:rowOff>9525</xdr:rowOff>
    </xdr:to>
    <xdr:grpSp>
      <xdr:nvGrpSpPr>
        <xdr:cNvPr id="2" name="Group 264"/>
        <xdr:cNvGrpSpPr>
          <a:grpSpLocks/>
        </xdr:cNvGrpSpPr>
      </xdr:nvGrpSpPr>
      <xdr:grpSpPr>
        <a:xfrm>
          <a:off x="0" y="3171825"/>
          <a:ext cx="5629275" cy="2476500"/>
          <a:chOff x="2450088" y="4191000"/>
          <a:chExt cx="5627112" cy="2628033"/>
        </a:xfrm>
        <a:solidFill>
          <a:srgbClr val="FFFFFF"/>
        </a:solidFill>
      </xdr:grpSpPr>
      <xdr:sp>
        <xdr:nvSpPr>
          <xdr:cNvPr id="3" name="Flowchart: Connector 265"/>
          <xdr:cNvSpPr>
            <a:spLocks/>
          </xdr:cNvSpPr>
        </xdr:nvSpPr>
        <xdr:spPr>
          <a:xfrm>
            <a:off x="2511986" y="5124609"/>
            <a:ext cx="552864" cy="530206"/>
          </a:xfrm>
          <a:prstGeom prst="flowChartConnector">
            <a:avLst/>
          </a:prstGeom>
          <a:solidFill>
            <a:srgbClr val="558ED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traight Connector 266"/>
          <xdr:cNvSpPr>
            <a:spLocks/>
          </xdr:cNvSpPr>
        </xdr:nvSpPr>
        <xdr:spPr>
          <a:xfrm>
            <a:off x="2511986" y="5390040"/>
            <a:ext cx="552864" cy="0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Straight Connector 267"/>
          <xdr:cNvSpPr>
            <a:spLocks/>
          </xdr:cNvSpPr>
        </xdr:nvSpPr>
        <xdr:spPr>
          <a:xfrm flipV="1">
            <a:off x="2787715" y="5390040"/>
            <a:ext cx="0" cy="264774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244"/>
          <xdr:cNvSpPr txBox="1">
            <a:spLocks noChangeArrowheads="1"/>
          </xdr:cNvSpPr>
        </xdr:nvSpPr>
        <xdr:spPr>
          <a:xfrm>
            <a:off x="2573884" y="5093729"/>
            <a:ext cx="429067" cy="2772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TextBox 245"/>
          <xdr:cNvSpPr txBox="1">
            <a:spLocks noChangeArrowheads="1"/>
          </xdr:cNvSpPr>
        </xdr:nvSpPr>
        <xdr:spPr>
          <a:xfrm>
            <a:off x="2450088" y="5388069"/>
            <a:ext cx="343254" cy="274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TextBox 246"/>
          <xdr:cNvSpPr txBox="1">
            <a:spLocks noChangeArrowheads="1"/>
          </xdr:cNvSpPr>
        </xdr:nvSpPr>
        <xdr:spPr>
          <a:xfrm>
            <a:off x="2793342" y="5388069"/>
            <a:ext cx="333406" cy="274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9" name="Flowchart: Connector 271"/>
          <xdr:cNvSpPr>
            <a:spLocks/>
          </xdr:cNvSpPr>
        </xdr:nvSpPr>
        <xdr:spPr>
          <a:xfrm>
            <a:off x="3498138" y="5145633"/>
            <a:ext cx="552864" cy="528892"/>
          </a:xfrm>
          <a:prstGeom prst="flowChartConnector">
            <a:avLst/>
          </a:prstGeom>
          <a:solidFill>
            <a:srgbClr val="CC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traight Connector 272"/>
          <xdr:cNvSpPr>
            <a:spLocks/>
          </xdr:cNvSpPr>
        </xdr:nvSpPr>
        <xdr:spPr>
          <a:xfrm>
            <a:off x="3498138" y="5409750"/>
            <a:ext cx="552864" cy="0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Straight Connector 273"/>
          <xdr:cNvSpPr>
            <a:spLocks/>
          </xdr:cNvSpPr>
        </xdr:nvSpPr>
        <xdr:spPr>
          <a:xfrm flipH="1" flipV="1">
            <a:off x="3773866" y="5409750"/>
            <a:ext cx="0" cy="264774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238"/>
          <xdr:cNvSpPr txBox="1">
            <a:spLocks noChangeArrowheads="1"/>
          </xdr:cNvSpPr>
        </xdr:nvSpPr>
        <xdr:spPr>
          <a:xfrm>
            <a:off x="3554409" y="5113440"/>
            <a:ext cx="437508" cy="2772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13" name="TextBox 239"/>
          <xdr:cNvSpPr txBox="1">
            <a:spLocks noChangeArrowheads="1"/>
          </xdr:cNvSpPr>
        </xdr:nvSpPr>
        <xdr:spPr>
          <a:xfrm>
            <a:off x="3430612" y="5407779"/>
            <a:ext cx="343254" cy="274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14" name="TextBox 240"/>
          <xdr:cNvSpPr txBox="1">
            <a:spLocks noChangeArrowheads="1"/>
          </xdr:cNvSpPr>
        </xdr:nvSpPr>
        <xdr:spPr>
          <a:xfrm>
            <a:off x="3773866" y="5407779"/>
            <a:ext cx="343254" cy="274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5" name="Straight Arrow Connector 277"/>
          <xdr:cNvSpPr>
            <a:spLocks/>
          </xdr:cNvSpPr>
        </xdr:nvSpPr>
        <xdr:spPr>
          <a:xfrm>
            <a:off x="3066257" y="5409750"/>
            <a:ext cx="43188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lowchart: Connector 278"/>
          <xdr:cNvSpPr>
            <a:spLocks/>
          </xdr:cNvSpPr>
        </xdr:nvSpPr>
        <xdr:spPr>
          <a:xfrm>
            <a:off x="3744324" y="6090411"/>
            <a:ext cx="552864" cy="530206"/>
          </a:xfrm>
          <a:prstGeom prst="flowChartConnector">
            <a:avLst/>
          </a:prstGeom>
          <a:solidFill>
            <a:srgbClr val="CC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Straight Connector 279"/>
          <xdr:cNvSpPr>
            <a:spLocks/>
          </xdr:cNvSpPr>
        </xdr:nvSpPr>
        <xdr:spPr>
          <a:xfrm>
            <a:off x="3744324" y="6355185"/>
            <a:ext cx="552864" cy="0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Straight Connector 280"/>
          <xdr:cNvSpPr>
            <a:spLocks/>
          </xdr:cNvSpPr>
        </xdr:nvSpPr>
        <xdr:spPr>
          <a:xfrm flipV="1">
            <a:off x="4020052" y="6355185"/>
            <a:ext cx="0" cy="265431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Box 232"/>
          <xdr:cNvSpPr txBox="1">
            <a:spLocks noChangeArrowheads="1"/>
          </xdr:cNvSpPr>
        </xdr:nvSpPr>
        <xdr:spPr>
          <a:xfrm>
            <a:off x="3802002" y="6054932"/>
            <a:ext cx="437508" cy="274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20" name="TextBox 233"/>
          <xdr:cNvSpPr txBox="1">
            <a:spLocks noChangeArrowheads="1"/>
          </xdr:cNvSpPr>
        </xdr:nvSpPr>
        <xdr:spPr>
          <a:xfrm>
            <a:off x="3678205" y="6359127"/>
            <a:ext cx="343254" cy="2772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21" name="TextBox 234"/>
          <xdr:cNvSpPr txBox="1">
            <a:spLocks noChangeArrowheads="1"/>
          </xdr:cNvSpPr>
        </xdr:nvSpPr>
        <xdr:spPr>
          <a:xfrm>
            <a:off x="4021459" y="6359127"/>
            <a:ext cx="333406" cy="4599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22" name="Flowchart: Connector 284"/>
          <xdr:cNvSpPr>
            <a:spLocks/>
          </xdr:cNvSpPr>
        </xdr:nvSpPr>
        <xdr:spPr>
          <a:xfrm>
            <a:off x="4717814" y="5145633"/>
            <a:ext cx="552864" cy="528892"/>
          </a:xfrm>
          <a:prstGeom prst="flowChartConnector">
            <a:avLst/>
          </a:prstGeom>
          <a:solidFill>
            <a:srgbClr val="B9CD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Straight Connector 285"/>
          <xdr:cNvSpPr>
            <a:spLocks/>
          </xdr:cNvSpPr>
        </xdr:nvSpPr>
        <xdr:spPr>
          <a:xfrm>
            <a:off x="4717814" y="5409750"/>
            <a:ext cx="552864" cy="0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Straight Connector 286"/>
          <xdr:cNvSpPr>
            <a:spLocks/>
          </xdr:cNvSpPr>
        </xdr:nvSpPr>
        <xdr:spPr>
          <a:xfrm flipV="1">
            <a:off x="4994949" y="5409750"/>
            <a:ext cx="0" cy="264774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Box 226"/>
          <xdr:cNvSpPr txBox="1">
            <a:spLocks noChangeArrowheads="1"/>
          </xdr:cNvSpPr>
        </xdr:nvSpPr>
        <xdr:spPr>
          <a:xfrm>
            <a:off x="4782526" y="5113440"/>
            <a:ext cx="429067" cy="2772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26" name="TextBox 227"/>
          <xdr:cNvSpPr txBox="1">
            <a:spLocks noChangeArrowheads="1"/>
          </xdr:cNvSpPr>
        </xdr:nvSpPr>
        <xdr:spPr>
          <a:xfrm>
            <a:off x="4658729" y="5407779"/>
            <a:ext cx="333406" cy="274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7" name="TextBox 228"/>
          <xdr:cNvSpPr txBox="1">
            <a:spLocks noChangeArrowheads="1"/>
          </xdr:cNvSpPr>
        </xdr:nvSpPr>
        <xdr:spPr>
          <a:xfrm>
            <a:off x="4992136" y="5407779"/>
            <a:ext cx="343254" cy="274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8" name="Flowchart: Connector 290"/>
          <xdr:cNvSpPr>
            <a:spLocks/>
          </xdr:cNvSpPr>
        </xdr:nvSpPr>
        <xdr:spPr>
          <a:xfrm>
            <a:off x="3486883" y="4225821"/>
            <a:ext cx="552864" cy="530206"/>
          </a:xfrm>
          <a:prstGeom prst="flowChartConnector">
            <a:avLst/>
          </a:prstGeom>
          <a:solidFill>
            <a:srgbClr val="B9CD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Straight Connector 291"/>
          <xdr:cNvSpPr>
            <a:spLocks/>
          </xdr:cNvSpPr>
        </xdr:nvSpPr>
        <xdr:spPr>
          <a:xfrm>
            <a:off x="3486883" y="4491253"/>
            <a:ext cx="552864" cy="0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Straight Connector 292"/>
          <xdr:cNvSpPr>
            <a:spLocks/>
          </xdr:cNvSpPr>
        </xdr:nvSpPr>
        <xdr:spPr>
          <a:xfrm flipV="1">
            <a:off x="3762612" y="4491910"/>
            <a:ext cx="1407" cy="264774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Box 220"/>
          <xdr:cNvSpPr txBox="1">
            <a:spLocks noChangeArrowheads="1"/>
          </xdr:cNvSpPr>
        </xdr:nvSpPr>
        <xdr:spPr>
          <a:xfrm>
            <a:off x="3544561" y="4191000"/>
            <a:ext cx="437508" cy="274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32" name="TextBox 221"/>
          <xdr:cNvSpPr txBox="1">
            <a:spLocks noChangeArrowheads="1"/>
          </xdr:cNvSpPr>
        </xdr:nvSpPr>
        <xdr:spPr>
          <a:xfrm>
            <a:off x="3420765" y="4495195"/>
            <a:ext cx="343254" cy="2772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3" name="TextBox 222"/>
          <xdr:cNvSpPr txBox="1">
            <a:spLocks noChangeArrowheads="1"/>
          </xdr:cNvSpPr>
        </xdr:nvSpPr>
        <xdr:spPr>
          <a:xfrm>
            <a:off x="3764019" y="4495195"/>
            <a:ext cx="343254" cy="2772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4" name="Flowchart: Connector 296"/>
          <xdr:cNvSpPr>
            <a:spLocks/>
          </xdr:cNvSpPr>
        </xdr:nvSpPr>
        <xdr:spPr>
          <a:xfrm>
            <a:off x="6246982" y="4222536"/>
            <a:ext cx="554271" cy="530206"/>
          </a:xfrm>
          <a:prstGeom prst="flowChartConnector">
            <a:avLst/>
          </a:prstGeom>
          <a:solidFill>
            <a:srgbClr val="B9CD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Straight Connector 297"/>
          <xdr:cNvSpPr>
            <a:spLocks/>
          </xdr:cNvSpPr>
        </xdr:nvSpPr>
        <xdr:spPr>
          <a:xfrm>
            <a:off x="6246982" y="4487968"/>
            <a:ext cx="554271" cy="0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Straight Connector 298"/>
          <xdr:cNvSpPr>
            <a:spLocks/>
          </xdr:cNvSpPr>
        </xdr:nvSpPr>
        <xdr:spPr>
          <a:xfrm flipV="1">
            <a:off x="6524117" y="4487968"/>
            <a:ext cx="0" cy="265431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Box 214"/>
          <xdr:cNvSpPr txBox="1">
            <a:spLocks noChangeArrowheads="1"/>
          </xdr:cNvSpPr>
        </xdr:nvSpPr>
        <xdr:spPr>
          <a:xfrm>
            <a:off x="6277931" y="4191000"/>
            <a:ext cx="429067" cy="2772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38" name="TextBox 215"/>
          <xdr:cNvSpPr txBox="1">
            <a:spLocks noChangeArrowheads="1"/>
          </xdr:cNvSpPr>
        </xdr:nvSpPr>
        <xdr:spPr>
          <a:xfrm>
            <a:off x="6230100" y="4485340"/>
            <a:ext cx="333406" cy="274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39" name="TextBox 216"/>
          <xdr:cNvSpPr txBox="1">
            <a:spLocks noChangeArrowheads="1"/>
          </xdr:cNvSpPr>
        </xdr:nvSpPr>
        <xdr:spPr>
          <a:xfrm>
            <a:off x="6487541" y="4485340"/>
            <a:ext cx="343254" cy="274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40" name="Flowchart: Connector 302"/>
          <xdr:cNvSpPr>
            <a:spLocks/>
          </xdr:cNvSpPr>
        </xdr:nvSpPr>
        <xdr:spPr>
          <a:xfrm>
            <a:off x="5989541" y="5148261"/>
            <a:ext cx="552864" cy="528892"/>
          </a:xfrm>
          <a:prstGeom prst="flowChartConnector">
            <a:avLst/>
          </a:prstGeom>
          <a:solidFill>
            <a:srgbClr val="B9CD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Straight Connector 303"/>
          <xdr:cNvSpPr>
            <a:spLocks/>
          </xdr:cNvSpPr>
        </xdr:nvSpPr>
        <xdr:spPr>
          <a:xfrm>
            <a:off x="5989541" y="5413035"/>
            <a:ext cx="552864" cy="0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Straight Connector 304"/>
          <xdr:cNvSpPr>
            <a:spLocks/>
          </xdr:cNvSpPr>
        </xdr:nvSpPr>
        <xdr:spPr>
          <a:xfrm flipH="1" flipV="1">
            <a:off x="6265270" y="5413035"/>
            <a:ext cx="0" cy="264774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TextBox 208"/>
          <xdr:cNvSpPr txBox="1">
            <a:spLocks noChangeArrowheads="1"/>
          </xdr:cNvSpPr>
        </xdr:nvSpPr>
        <xdr:spPr>
          <a:xfrm>
            <a:off x="6048626" y="5113440"/>
            <a:ext cx="429067" cy="274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4" name="TextBox 209"/>
          <xdr:cNvSpPr txBox="1">
            <a:spLocks noChangeArrowheads="1"/>
          </xdr:cNvSpPr>
        </xdr:nvSpPr>
        <xdr:spPr>
          <a:xfrm>
            <a:off x="5924830" y="5407779"/>
            <a:ext cx="343254" cy="274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45" name="TextBox 210"/>
          <xdr:cNvSpPr txBox="1">
            <a:spLocks noChangeArrowheads="1"/>
          </xdr:cNvSpPr>
        </xdr:nvSpPr>
        <xdr:spPr>
          <a:xfrm>
            <a:off x="6268083" y="5407779"/>
            <a:ext cx="333406" cy="274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46" name="Flowchart: Connector 308"/>
          <xdr:cNvSpPr>
            <a:spLocks/>
          </xdr:cNvSpPr>
        </xdr:nvSpPr>
        <xdr:spPr>
          <a:xfrm>
            <a:off x="7462438" y="5137749"/>
            <a:ext cx="552864" cy="530206"/>
          </a:xfrm>
          <a:prstGeom prst="flowChartConnector">
            <a:avLst/>
          </a:prstGeom>
          <a:solidFill>
            <a:srgbClr val="B9CD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Straight Connector 309"/>
          <xdr:cNvSpPr>
            <a:spLocks/>
          </xdr:cNvSpPr>
        </xdr:nvSpPr>
        <xdr:spPr>
          <a:xfrm>
            <a:off x="7462438" y="5402523"/>
            <a:ext cx="552864" cy="0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Straight Connector 310"/>
          <xdr:cNvSpPr>
            <a:spLocks/>
          </xdr:cNvSpPr>
        </xdr:nvSpPr>
        <xdr:spPr>
          <a:xfrm flipH="1" flipV="1">
            <a:off x="7738167" y="5403180"/>
            <a:ext cx="0" cy="264774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TextBox 202"/>
          <xdr:cNvSpPr txBox="1">
            <a:spLocks noChangeArrowheads="1"/>
          </xdr:cNvSpPr>
        </xdr:nvSpPr>
        <xdr:spPr>
          <a:xfrm>
            <a:off x="7524336" y="5103584"/>
            <a:ext cx="429067" cy="274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7</a:t>
            </a:r>
          </a:p>
        </xdr:txBody>
      </xdr:sp>
      <xdr:sp>
        <xdr:nvSpPr>
          <xdr:cNvPr id="50" name="TextBox 203"/>
          <xdr:cNvSpPr txBox="1">
            <a:spLocks noChangeArrowheads="1"/>
          </xdr:cNvSpPr>
        </xdr:nvSpPr>
        <xdr:spPr>
          <a:xfrm>
            <a:off x="7400540" y="5397924"/>
            <a:ext cx="333406" cy="4599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51" name="TextBox 204"/>
          <xdr:cNvSpPr txBox="1">
            <a:spLocks noChangeArrowheads="1"/>
          </xdr:cNvSpPr>
        </xdr:nvSpPr>
        <xdr:spPr>
          <a:xfrm>
            <a:off x="7733946" y="5397924"/>
            <a:ext cx="343254" cy="274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52" name="Straight Arrow Connector 314"/>
          <xdr:cNvSpPr>
            <a:spLocks/>
          </xdr:cNvSpPr>
        </xdr:nvSpPr>
        <xdr:spPr>
          <a:xfrm>
            <a:off x="5270678" y="5409750"/>
            <a:ext cx="718864" cy="3285"/>
          </a:xfrm>
          <a:prstGeom prst="straightConnector1">
            <a:avLst/>
          </a:prstGeom>
          <a:noFill/>
          <a:ln w="38100" cmpd="sng">
            <a:solidFill>
              <a:srgbClr val="B9CDE5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Straight Arrow Connector 315"/>
          <xdr:cNvSpPr>
            <a:spLocks/>
          </xdr:cNvSpPr>
        </xdr:nvSpPr>
        <xdr:spPr>
          <a:xfrm flipV="1">
            <a:off x="4038340" y="4487968"/>
            <a:ext cx="2208641" cy="3285"/>
          </a:xfrm>
          <a:prstGeom prst="straightConnector1">
            <a:avLst/>
          </a:prstGeom>
          <a:noFill/>
          <a:ln w="9525" cmpd="sng">
            <a:solidFill>
              <a:srgbClr val="CCCCCC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Straight Arrow Connector 316"/>
          <xdr:cNvSpPr>
            <a:spLocks/>
          </xdr:cNvSpPr>
        </xdr:nvSpPr>
        <xdr:spPr>
          <a:xfrm>
            <a:off x="3944086" y="4633824"/>
            <a:ext cx="855321" cy="588679"/>
          </a:xfrm>
          <a:prstGeom prst="straightConnector1">
            <a:avLst/>
          </a:prstGeom>
          <a:noFill/>
          <a:ln w="38100" cmpd="sng">
            <a:solidFill>
              <a:srgbClr val="B9CDE5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Straight Arrow Connector 317"/>
          <xdr:cNvSpPr>
            <a:spLocks/>
          </xdr:cNvSpPr>
        </xdr:nvSpPr>
        <xdr:spPr>
          <a:xfrm>
            <a:off x="4049595" y="5409750"/>
            <a:ext cx="668220" cy="0"/>
          </a:xfrm>
          <a:prstGeom prst="straightConnector1">
            <a:avLst/>
          </a:prstGeom>
          <a:noFill/>
          <a:ln w="9525" cmpd="sng">
            <a:solidFill>
              <a:srgbClr val="CCCCCC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TextBox 20"/>
          <xdr:cNvSpPr txBox="1">
            <a:spLocks noChangeArrowheads="1"/>
          </xdr:cNvSpPr>
        </xdr:nvSpPr>
        <xdr:spPr>
          <a:xfrm>
            <a:off x="2869308" y="4210710"/>
            <a:ext cx="505033" cy="4599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5</a:t>
            </a:r>
          </a:p>
        </xdr:txBody>
      </xdr:sp>
      <xdr:sp>
        <xdr:nvSpPr>
          <xdr:cNvPr id="57" name="TextBox 21"/>
          <xdr:cNvSpPr txBox="1">
            <a:spLocks noChangeArrowheads="1"/>
          </xdr:cNvSpPr>
        </xdr:nvSpPr>
        <xdr:spPr>
          <a:xfrm>
            <a:off x="4468814" y="4250131"/>
            <a:ext cx="505033" cy="4599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sp>
        <xdr:nvSpPr>
          <xdr:cNvPr id="58" name="TextBox 22"/>
          <xdr:cNvSpPr txBox="1">
            <a:spLocks noChangeArrowheads="1"/>
          </xdr:cNvSpPr>
        </xdr:nvSpPr>
        <xdr:spPr>
          <a:xfrm>
            <a:off x="3040935" y="5143005"/>
            <a:ext cx="505033" cy="4599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</a:t>
            </a:r>
          </a:p>
        </xdr:txBody>
      </xdr:sp>
      <xdr:sp>
        <xdr:nvSpPr>
          <xdr:cNvPr id="59" name="TextBox 23"/>
          <xdr:cNvSpPr txBox="1">
            <a:spLocks noChangeArrowheads="1"/>
          </xdr:cNvSpPr>
        </xdr:nvSpPr>
        <xdr:spPr>
          <a:xfrm>
            <a:off x="5305847" y="5171913"/>
            <a:ext cx="505033" cy="4599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6</a:t>
            </a:r>
          </a:p>
        </xdr:txBody>
      </xdr:sp>
      <xdr:sp>
        <xdr:nvSpPr>
          <xdr:cNvPr id="60" name="TextBox 24"/>
          <xdr:cNvSpPr txBox="1">
            <a:spLocks noChangeArrowheads="1"/>
          </xdr:cNvSpPr>
        </xdr:nvSpPr>
        <xdr:spPr>
          <a:xfrm>
            <a:off x="7144506" y="4240276"/>
            <a:ext cx="505033" cy="4599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  <xdr:sp>
        <xdr:nvSpPr>
          <xdr:cNvPr id="61" name="Straight Arrow Connector 323"/>
          <xdr:cNvSpPr>
            <a:spLocks/>
          </xdr:cNvSpPr>
        </xdr:nvSpPr>
        <xdr:spPr>
          <a:xfrm flipV="1">
            <a:off x="6435490" y="5402523"/>
            <a:ext cx="1026948" cy="919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Box 26"/>
          <xdr:cNvSpPr txBox="1">
            <a:spLocks noChangeArrowheads="1"/>
          </xdr:cNvSpPr>
        </xdr:nvSpPr>
        <xdr:spPr>
          <a:xfrm>
            <a:off x="6705591" y="5181768"/>
            <a:ext cx="505033" cy="4599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4</a:t>
            </a:r>
          </a:p>
        </xdr:txBody>
      </xdr:sp>
      <xdr:sp>
        <xdr:nvSpPr>
          <xdr:cNvPr id="63" name="TextBox 27"/>
          <xdr:cNvSpPr txBox="1">
            <a:spLocks noChangeArrowheads="1"/>
          </xdr:cNvSpPr>
        </xdr:nvSpPr>
        <xdr:spPr>
          <a:xfrm>
            <a:off x="3002952" y="6104208"/>
            <a:ext cx="513474" cy="4599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G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6</a:t>
            </a:r>
          </a:p>
        </xdr:txBody>
      </xdr:sp>
      <xdr:sp>
        <xdr:nvSpPr>
          <xdr:cNvPr id="64" name="Straight Arrow Connector 326"/>
          <xdr:cNvSpPr>
            <a:spLocks/>
          </xdr:cNvSpPr>
        </xdr:nvSpPr>
        <xdr:spPr>
          <a:xfrm>
            <a:off x="3773866" y="5673868"/>
            <a:ext cx="246186" cy="384350"/>
          </a:xfrm>
          <a:prstGeom prst="straightConnector1">
            <a:avLst/>
          </a:prstGeom>
          <a:noFill/>
          <a:ln w="9525" cmpd="sng">
            <a:solidFill>
              <a:srgbClr val="CCCCCC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TextBox 29"/>
          <xdr:cNvSpPr txBox="1">
            <a:spLocks noChangeArrowheads="1"/>
          </xdr:cNvSpPr>
        </xdr:nvSpPr>
        <xdr:spPr>
          <a:xfrm>
            <a:off x="5924830" y="6094353"/>
            <a:ext cx="513474" cy="4599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H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9</a:t>
            </a:r>
          </a:p>
        </xdr:txBody>
      </xdr:sp>
      <xdr:sp>
        <xdr:nvSpPr>
          <xdr:cNvPr id="66" name="Elbow Connector 328"/>
          <xdr:cNvSpPr>
            <a:spLocks/>
          </xdr:cNvSpPr>
        </xdr:nvSpPr>
        <xdr:spPr>
          <a:xfrm flipV="1">
            <a:off x="4295781" y="5667955"/>
            <a:ext cx="3442386" cy="687888"/>
          </a:xfrm>
          <a:prstGeom prst="bentConnector2">
            <a:avLst/>
          </a:prstGeom>
          <a:noFill/>
          <a:ln w="9525" cmpd="sng">
            <a:solidFill>
              <a:srgbClr val="CCCCCC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Elbow Connector 329"/>
          <xdr:cNvSpPr>
            <a:spLocks/>
          </xdr:cNvSpPr>
        </xdr:nvSpPr>
        <xdr:spPr>
          <a:xfrm rot="16200000" flipH="1">
            <a:off x="6660575" y="4487311"/>
            <a:ext cx="1078999" cy="618902"/>
          </a:xfrm>
          <a:prstGeom prst="bentConnector3">
            <a:avLst>
              <a:gd name="adj" fmla="val -36958"/>
            </a:avLst>
          </a:prstGeom>
          <a:noFill/>
          <a:ln w="38100" cmpd="sng">
            <a:solidFill>
              <a:srgbClr val="B9CDE5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Elbow Connector 330"/>
          <xdr:cNvSpPr>
            <a:spLocks/>
          </xdr:cNvSpPr>
        </xdr:nvSpPr>
        <xdr:spPr>
          <a:xfrm rot="5400000" flipH="1" flipV="1">
            <a:off x="2836952" y="4443291"/>
            <a:ext cx="602101" cy="697743"/>
          </a:xfrm>
          <a:prstGeom prst="bentConnector2">
            <a:avLst/>
          </a:prstGeom>
          <a:noFill/>
          <a:ln w="38100" cmpd="sng">
            <a:solidFill>
              <a:srgbClr val="B9CDE5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Elbow Connector 331"/>
          <xdr:cNvSpPr>
            <a:spLocks/>
          </xdr:cNvSpPr>
        </xdr:nvSpPr>
        <xdr:spPr>
          <a:xfrm rot="16200000" flipH="1">
            <a:off x="2787715" y="5654814"/>
            <a:ext cx="955202" cy="700371"/>
          </a:xfrm>
          <a:prstGeom prst="bentConnector2">
            <a:avLst/>
          </a:prstGeom>
          <a:noFill/>
          <a:ln w="9525" cmpd="sng">
            <a:solidFill>
              <a:srgbClr val="CCCCCC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Straight Arrow Connector 332"/>
          <xdr:cNvSpPr>
            <a:spLocks/>
          </xdr:cNvSpPr>
        </xdr:nvSpPr>
        <xdr:spPr>
          <a:xfrm flipV="1">
            <a:off x="6265270" y="4753399"/>
            <a:ext cx="257440" cy="362669"/>
          </a:xfrm>
          <a:prstGeom prst="straightConnector1">
            <a:avLst/>
          </a:prstGeom>
          <a:noFill/>
          <a:ln w="38100" cmpd="sng">
            <a:solidFill>
              <a:srgbClr val="B9CDE5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10</xdr:row>
      <xdr:rowOff>104775</xdr:rowOff>
    </xdr:from>
    <xdr:to>
      <xdr:col>3</xdr:col>
      <xdr:colOff>495300</xdr:colOff>
      <xdr:row>28</xdr:row>
      <xdr:rowOff>38100</xdr:rowOff>
    </xdr:to>
    <xdr:sp>
      <xdr:nvSpPr>
        <xdr:cNvPr id="71" name="Line 10"/>
        <xdr:cNvSpPr>
          <a:spLocks/>
        </xdr:cNvSpPr>
      </xdr:nvSpPr>
      <xdr:spPr>
        <a:xfrm flipV="1">
          <a:off x="1428750" y="2362200"/>
          <a:ext cx="590550" cy="29908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10</xdr:row>
      <xdr:rowOff>114300</xdr:rowOff>
    </xdr:from>
    <xdr:to>
      <xdr:col>8</xdr:col>
      <xdr:colOff>571500</xdr:colOff>
      <xdr:row>22</xdr:row>
      <xdr:rowOff>133350</xdr:rowOff>
    </xdr:to>
    <xdr:sp>
      <xdr:nvSpPr>
        <xdr:cNvPr id="72" name="Line 11"/>
        <xdr:cNvSpPr>
          <a:spLocks/>
        </xdr:cNvSpPr>
      </xdr:nvSpPr>
      <xdr:spPr>
        <a:xfrm flipH="1" flipV="1">
          <a:off x="2609850" y="2371725"/>
          <a:ext cx="2819400" cy="21050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10</xdr:row>
      <xdr:rowOff>104775</xdr:rowOff>
    </xdr:from>
    <xdr:to>
      <xdr:col>6</xdr:col>
      <xdr:colOff>561975</xdr:colOff>
      <xdr:row>28</xdr:row>
      <xdr:rowOff>66675</xdr:rowOff>
    </xdr:to>
    <xdr:sp>
      <xdr:nvSpPr>
        <xdr:cNvPr id="73" name="Line 12"/>
        <xdr:cNvSpPr>
          <a:spLocks/>
        </xdr:cNvSpPr>
      </xdr:nvSpPr>
      <xdr:spPr>
        <a:xfrm flipV="1">
          <a:off x="1714500" y="2362200"/>
          <a:ext cx="2371725" cy="3019425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14</xdr:row>
      <xdr:rowOff>104775</xdr:rowOff>
    </xdr:from>
    <xdr:to>
      <xdr:col>20</xdr:col>
      <xdr:colOff>133350</xdr:colOff>
      <xdr:row>25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009650" y="2371725"/>
          <a:ext cx="4000500" cy="1819275"/>
          <a:chOff x="2511994" y="4191000"/>
          <a:chExt cx="5645786" cy="2446204"/>
        </a:xfrm>
        <a:solidFill>
          <a:srgbClr val="FFFFFF"/>
        </a:solidFill>
      </xdr:grpSpPr>
      <xdr:sp>
        <xdr:nvSpPr>
          <xdr:cNvPr id="2" name="Flowchart: Connector 2"/>
          <xdr:cNvSpPr>
            <a:spLocks/>
          </xdr:cNvSpPr>
        </xdr:nvSpPr>
        <xdr:spPr>
          <a:xfrm>
            <a:off x="2511994" y="5124838"/>
            <a:ext cx="551876" cy="530215"/>
          </a:xfrm>
          <a:prstGeom prst="flowChartConnector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Straight Connector 3"/>
          <xdr:cNvSpPr>
            <a:spLocks/>
          </xdr:cNvSpPr>
        </xdr:nvSpPr>
        <xdr:spPr>
          <a:xfrm>
            <a:off x="2511994" y="5389640"/>
            <a:ext cx="551876" cy="0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traight Connector 4"/>
          <xdr:cNvSpPr>
            <a:spLocks/>
          </xdr:cNvSpPr>
        </xdr:nvSpPr>
        <xdr:spPr>
          <a:xfrm flipV="1">
            <a:off x="2788638" y="5390252"/>
            <a:ext cx="0" cy="264802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244"/>
          <xdr:cNvSpPr txBox="1">
            <a:spLocks noChangeArrowheads="1"/>
          </xdr:cNvSpPr>
        </xdr:nvSpPr>
        <xdr:spPr>
          <a:xfrm>
            <a:off x="2579743" y="5087534"/>
            <a:ext cx="430491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TextBox 245"/>
          <xdr:cNvSpPr txBox="1">
            <a:spLocks noChangeArrowheads="1"/>
          </xdr:cNvSpPr>
        </xdr:nvSpPr>
        <xdr:spPr>
          <a:xfrm>
            <a:off x="2511994" y="5395144"/>
            <a:ext cx="350039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TextBox 246"/>
          <xdr:cNvSpPr txBox="1">
            <a:spLocks noChangeArrowheads="1"/>
          </xdr:cNvSpPr>
        </xdr:nvSpPr>
        <xdr:spPr>
          <a:xfrm>
            <a:off x="2713831" y="5395144"/>
            <a:ext cx="335924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Flowchart: Connector 8"/>
          <xdr:cNvSpPr>
            <a:spLocks/>
          </xdr:cNvSpPr>
        </xdr:nvSpPr>
        <xdr:spPr>
          <a:xfrm>
            <a:off x="3497184" y="5145631"/>
            <a:ext cx="551876" cy="528992"/>
          </a:xfrm>
          <a:prstGeom prst="flowChartConnector">
            <a:avLst/>
          </a:prstGeom>
          <a:solidFill>
            <a:srgbClr val="CC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Straight Connector 9"/>
          <xdr:cNvSpPr>
            <a:spLocks/>
          </xdr:cNvSpPr>
        </xdr:nvSpPr>
        <xdr:spPr>
          <a:xfrm>
            <a:off x="3497184" y="5409821"/>
            <a:ext cx="551876" cy="0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traight Connector 10"/>
          <xdr:cNvSpPr>
            <a:spLocks/>
          </xdr:cNvSpPr>
        </xdr:nvSpPr>
        <xdr:spPr>
          <a:xfrm flipH="1" flipV="1">
            <a:off x="3773827" y="5409210"/>
            <a:ext cx="0" cy="264802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238"/>
          <xdr:cNvSpPr txBox="1">
            <a:spLocks noChangeArrowheads="1"/>
          </xdr:cNvSpPr>
        </xdr:nvSpPr>
        <xdr:spPr>
          <a:xfrm>
            <a:off x="3560699" y="5113219"/>
            <a:ext cx="430491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12" name="TextBox 239"/>
          <xdr:cNvSpPr txBox="1">
            <a:spLocks noChangeArrowheads="1"/>
          </xdr:cNvSpPr>
        </xdr:nvSpPr>
        <xdr:spPr>
          <a:xfrm>
            <a:off x="3519767" y="5407986"/>
            <a:ext cx="335924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13" name="TextBox 240"/>
          <xdr:cNvSpPr txBox="1">
            <a:spLocks noChangeArrowheads="1"/>
          </xdr:cNvSpPr>
        </xdr:nvSpPr>
        <xdr:spPr>
          <a:xfrm>
            <a:off x="3708901" y="5407986"/>
            <a:ext cx="335924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4" name="Straight Arrow Connector 14"/>
          <xdr:cNvSpPr>
            <a:spLocks/>
          </xdr:cNvSpPr>
        </xdr:nvSpPr>
        <xdr:spPr>
          <a:xfrm>
            <a:off x="3065281" y="5409210"/>
            <a:ext cx="431903" cy="61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lowchart: Connector 15"/>
          <xdr:cNvSpPr>
            <a:spLocks/>
          </xdr:cNvSpPr>
        </xdr:nvSpPr>
        <xdr:spPr>
          <a:xfrm>
            <a:off x="3744187" y="6090477"/>
            <a:ext cx="551876" cy="530215"/>
          </a:xfrm>
          <a:prstGeom prst="flowChartConnector">
            <a:avLst/>
          </a:prstGeom>
          <a:solidFill>
            <a:srgbClr val="CC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Straight Connector 16"/>
          <xdr:cNvSpPr>
            <a:spLocks/>
          </xdr:cNvSpPr>
        </xdr:nvSpPr>
        <xdr:spPr>
          <a:xfrm>
            <a:off x="3744187" y="6355279"/>
            <a:ext cx="551876" cy="0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Straight Connector 17"/>
          <xdr:cNvSpPr>
            <a:spLocks/>
          </xdr:cNvSpPr>
        </xdr:nvSpPr>
        <xdr:spPr>
          <a:xfrm flipV="1">
            <a:off x="4019419" y="6355279"/>
            <a:ext cx="0" cy="265413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232"/>
          <xdr:cNvSpPr txBox="1">
            <a:spLocks noChangeArrowheads="1"/>
          </xdr:cNvSpPr>
        </xdr:nvSpPr>
        <xdr:spPr>
          <a:xfrm>
            <a:off x="3802056" y="6061123"/>
            <a:ext cx="430491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19" name="TextBox 233"/>
          <xdr:cNvSpPr txBox="1">
            <a:spLocks noChangeArrowheads="1"/>
          </xdr:cNvSpPr>
        </xdr:nvSpPr>
        <xdr:spPr>
          <a:xfrm>
            <a:off x="3682083" y="6355279"/>
            <a:ext cx="335924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20" name="TextBox 234"/>
          <xdr:cNvSpPr txBox="1">
            <a:spLocks noChangeArrowheads="1"/>
          </xdr:cNvSpPr>
        </xdr:nvSpPr>
        <xdr:spPr>
          <a:xfrm>
            <a:off x="3882509" y="6355279"/>
            <a:ext cx="484126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21" name="Flowchart: Connector 21"/>
          <xdr:cNvSpPr>
            <a:spLocks/>
          </xdr:cNvSpPr>
        </xdr:nvSpPr>
        <xdr:spPr>
          <a:xfrm>
            <a:off x="4718085" y="5145631"/>
            <a:ext cx="551876" cy="528992"/>
          </a:xfrm>
          <a:prstGeom prst="flowChartConnector">
            <a:avLst/>
          </a:prstGeom>
          <a:solidFill>
            <a:srgbClr val="FF380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Straight Connector 22"/>
          <xdr:cNvSpPr>
            <a:spLocks/>
          </xdr:cNvSpPr>
        </xdr:nvSpPr>
        <xdr:spPr>
          <a:xfrm>
            <a:off x="4718085" y="5409821"/>
            <a:ext cx="551876" cy="0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Straight Connector 23"/>
          <xdr:cNvSpPr>
            <a:spLocks/>
          </xdr:cNvSpPr>
        </xdr:nvSpPr>
        <xdr:spPr>
          <a:xfrm flipV="1">
            <a:off x="4994728" y="5409210"/>
            <a:ext cx="0" cy="264802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Box 226"/>
          <xdr:cNvSpPr txBox="1">
            <a:spLocks noChangeArrowheads="1"/>
          </xdr:cNvSpPr>
        </xdr:nvSpPr>
        <xdr:spPr>
          <a:xfrm>
            <a:off x="4784423" y="5113219"/>
            <a:ext cx="430491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25" name="TextBox 227"/>
          <xdr:cNvSpPr txBox="1">
            <a:spLocks noChangeArrowheads="1"/>
          </xdr:cNvSpPr>
        </xdr:nvSpPr>
        <xdr:spPr>
          <a:xfrm>
            <a:off x="4663038" y="5407986"/>
            <a:ext cx="335924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6" name="TextBox 228"/>
          <xdr:cNvSpPr txBox="1">
            <a:spLocks noChangeArrowheads="1"/>
          </xdr:cNvSpPr>
        </xdr:nvSpPr>
        <xdr:spPr>
          <a:xfrm>
            <a:off x="4998963" y="5407986"/>
            <a:ext cx="335924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7" name="Flowchart: Connector 27"/>
          <xdr:cNvSpPr>
            <a:spLocks/>
          </xdr:cNvSpPr>
        </xdr:nvSpPr>
        <xdr:spPr>
          <a:xfrm>
            <a:off x="3487304" y="4225858"/>
            <a:ext cx="551876" cy="530215"/>
          </a:xfrm>
          <a:prstGeom prst="flowChartConnector">
            <a:avLst/>
          </a:prstGeom>
          <a:solidFill>
            <a:srgbClr val="FF380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Straight Connector 28"/>
          <xdr:cNvSpPr>
            <a:spLocks/>
          </xdr:cNvSpPr>
        </xdr:nvSpPr>
        <xdr:spPr>
          <a:xfrm>
            <a:off x="3487304" y="4491272"/>
            <a:ext cx="551876" cy="0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Straight Connector 29"/>
          <xdr:cNvSpPr>
            <a:spLocks/>
          </xdr:cNvSpPr>
        </xdr:nvSpPr>
        <xdr:spPr>
          <a:xfrm flipV="1">
            <a:off x="3762536" y="4491883"/>
            <a:ext cx="1411" cy="264802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Box 220"/>
          <xdr:cNvSpPr txBox="1">
            <a:spLocks noChangeArrowheads="1"/>
          </xdr:cNvSpPr>
        </xdr:nvSpPr>
        <xdr:spPr>
          <a:xfrm>
            <a:off x="3546584" y="4191000"/>
            <a:ext cx="430491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31" name="TextBox 221"/>
          <xdr:cNvSpPr txBox="1">
            <a:spLocks noChangeArrowheads="1"/>
          </xdr:cNvSpPr>
        </xdr:nvSpPr>
        <xdr:spPr>
          <a:xfrm>
            <a:off x="3492949" y="4485768"/>
            <a:ext cx="335924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2" name="TextBox 222"/>
          <xdr:cNvSpPr txBox="1">
            <a:spLocks noChangeArrowheads="1"/>
          </xdr:cNvSpPr>
        </xdr:nvSpPr>
        <xdr:spPr>
          <a:xfrm>
            <a:off x="3708901" y="4485768"/>
            <a:ext cx="335924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3" name="Flowchart: Connector 33"/>
          <xdr:cNvSpPr>
            <a:spLocks/>
          </xdr:cNvSpPr>
        </xdr:nvSpPr>
        <xdr:spPr>
          <a:xfrm>
            <a:off x="6246681" y="4222801"/>
            <a:ext cx="553287" cy="530215"/>
          </a:xfrm>
          <a:prstGeom prst="flowChartConnector">
            <a:avLst/>
          </a:prstGeom>
          <a:solidFill>
            <a:srgbClr val="FF380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Straight Connector 34"/>
          <xdr:cNvSpPr>
            <a:spLocks/>
          </xdr:cNvSpPr>
        </xdr:nvSpPr>
        <xdr:spPr>
          <a:xfrm>
            <a:off x="6246681" y="4488214"/>
            <a:ext cx="553287" cy="0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Straight Connector 35"/>
          <xdr:cNvSpPr>
            <a:spLocks/>
          </xdr:cNvSpPr>
        </xdr:nvSpPr>
        <xdr:spPr>
          <a:xfrm flipV="1">
            <a:off x="6523325" y="4488214"/>
            <a:ext cx="0" cy="265413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Box 214"/>
          <xdr:cNvSpPr txBox="1">
            <a:spLocks noChangeArrowheads="1"/>
          </xdr:cNvSpPr>
        </xdr:nvSpPr>
        <xdr:spPr>
          <a:xfrm>
            <a:off x="6276322" y="4191000"/>
            <a:ext cx="430491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37" name="TextBox 215"/>
          <xdr:cNvSpPr txBox="1">
            <a:spLocks noChangeArrowheads="1"/>
          </xdr:cNvSpPr>
        </xdr:nvSpPr>
        <xdr:spPr>
          <a:xfrm>
            <a:off x="6140823" y="4485768"/>
            <a:ext cx="484126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38" name="TextBox 216"/>
          <xdr:cNvSpPr txBox="1">
            <a:spLocks noChangeArrowheads="1"/>
          </xdr:cNvSpPr>
        </xdr:nvSpPr>
        <xdr:spPr>
          <a:xfrm>
            <a:off x="6437227" y="4485768"/>
            <a:ext cx="537761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39" name="Flowchart: Connector 39"/>
          <xdr:cNvSpPr>
            <a:spLocks/>
          </xdr:cNvSpPr>
        </xdr:nvSpPr>
        <xdr:spPr>
          <a:xfrm>
            <a:off x="5989798" y="5148689"/>
            <a:ext cx="551876" cy="528992"/>
          </a:xfrm>
          <a:prstGeom prst="flowChartConnector">
            <a:avLst/>
          </a:prstGeom>
          <a:solidFill>
            <a:srgbClr val="FF380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Straight Connector 40"/>
          <xdr:cNvSpPr>
            <a:spLocks/>
          </xdr:cNvSpPr>
        </xdr:nvSpPr>
        <xdr:spPr>
          <a:xfrm>
            <a:off x="5989798" y="5412879"/>
            <a:ext cx="551876" cy="0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Straight Connector 41"/>
          <xdr:cNvSpPr>
            <a:spLocks/>
          </xdr:cNvSpPr>
        </xdr:nvSpPr>
        <xdr:spPr>
          <a:xfrm flipH="1" flipV="1">
            <a:off x="6266442" y="5412879"/>
            <a:ext cx="0" cy="264802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Box 208"/>
          <xdr:cNvSpPr txBox="1">
            <a:spLocks noChangeArrowheads="1"/>
          </xdr:cNvSpPr>
        </xdr:nvSpPr>
        <xdr:spPr>
          <a:xfrm>
            <a:off x="6047667" y="5113219"/>
            <a:ext cx="430491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3" name="TextBox 209"/>
          <xdr:cNvSpPr txBox="1">
            <a:spLocks noChangeArrowheads="1"/>
          </xdr:cNvSpPr>
        </xdr:nvSpPr>
        <xdr:spPr>
          <a:xfrm>
            <a:off x="5845831" y="5407986"/>
            <a:ext cx="523647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44" name="TextBox 210"/>
          <xdr:cNvSpPr txBox="1">
            <a:spLocks noChangeArrowheads="1"/>
          </xdr:cNvSpPr>
        </xdr:nvSpPr>
        <xdr:spPr>
          <a:xfrm>
            <a:off x="6167640" y="5407986"/>
            <a:ext cx="550464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45" name="Flowchart: Connector 45"/>
          <xdr:cNvSpPr>
            <a:spLocks/>
          </xdr:cNvSpPr>
        </xdr:nvSpPr>
        <xdr:spPr>
          <a:xfrm>
            <a:off x="7463348" y="5137681"/>
            <a:ext cx="551876" cy="530215"/>
          </a:xfrm>
          <a:prstGeom prst="flowChartConnector">
            <a:avLst/>
          </a:prstGeom>
          <a:solidFill>
            <a:srgbClr val="FF380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Straight Connector 46"/>
          <xdr:cNvSpPr>
            <a:spLocks/>
          </xdr:cNvSpPr>
        </xdr:nvSpPr>
        <xdr:spPr>
          <a:xfrm>
            <a:off x="7463348" y="5402483"/>
            <a:ext cx="551876" cy="0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Straight Connector 47"/>
          <xdr:cNvSpPr>
            <a:spLocks/>
          </xdr:cNvSpPr>
        </xdr:nvSpPr>
        <xdr:spPr>
          <a:xfrm flipH="1" flipV="1">
            <a:off x="7738580" y="5403094"/>
            <a:ext cx="0" cy="264802"/>
          </a:xfrm>
          <a:prstGeom prst="line">
            <a:avLst/>
          </a:prstGeom>
          <a:noFill/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Box 202"/>
          <xdr:cNvSpPr txBox="1">
            <a:spLocks noChangeArrowheads="1"/>
          </xdr:cNvSpPr>
        </xdr:nvSpPr>
        <xdr:spPr>
          <a:xfrm>
            <a:off x="7525452" y="5100376"/>
            <a:ext cx="430491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7</a:t>
            </a:r>
          </a:p>
        </xdr:txBody>
      </xdr:sp>
      <xdr:sp>
        <xdr:nvSpPr>
          <xdr:cNvPr id="49" name="TextBox 203"/>
          <xdr:cNvSpPr txBox="1">
            <a:spLocks noChangeArrowheads="1"/>
          </xdr:cNvSpPr>
        </xdr:nvSpPr>
        <xdr:spPr>
          <a:xfrm>
            <a:off x="7230460" y="5407986"/>
            <a:ext cx="605511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50" name="TextBox 204"/>
          <xdr:cNvSpPr txBox="1">
            <a:spLocks noChangeArrowheads="1"/>
          </xdr:cNvSpPr>
        </xdr:nvSpPr>
        <xdr:spPr>
          <a:xfrm>
            <a:off x="7646836" y="5407986"/>
            <a:ext cx="510944" cy="281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51" name="Straight Arrow Connector 51"/>
          <xdr:cNvSpPr>
            <a:spLocks/>
          </xdr:cNvSpPr>
        </xdr:nvSpPr>
        <xdr:spPr>
          <a:xfrm>
            <a:off x="5271372" y="5409821"/>
            <a:ext cx="718426" cy="3058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Straight Arrow Connector 52"/>
          <xdr:cNvSpPr>
            <a:spLocks/>
          </xdr:cNvSpPr>
        </xdr:nvSpPr>
        <xdr:spPr>
          <a:xfrm flipV="1">
            <a:off x="4039179" y="4488214"/>
            <a:ext cx="2207502" cy="305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Straight Arrow Connector 53"/>
          <xdr:cNvSpPr>
            <a:spLocks/>
          </xdr:cNvSpPr>
        </xdr:nvSpPr>
        <xdr:spPr>
          <a:xfrm>
            <a:off x="3943201" y="4633763"/>
            <a:ext cx="855337" cy="588924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Straight Arrow Connector 54"/>
          <xdr:cNvSpPr>
            <a:spLocks/>
          </xdr:cNvSpPr>
        </xdr:nvSpPr>
        <xdr:spPr>
          <a:xfrm>
            <a:off x="4050471" y="5409821"/>
            <a:ext cx="667614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Box 20"/>
          <xdr:cNvSpPr txBox="1">
            <a:spLocks noChangeArrowheads="1"/>
          </xdr:cNvSpPr>
        </xdr:nvSpPr>
        <xdr:spPr>
          <a:xfrm>
            <a:off x="2862033" y="4216685"/>
            <a:ext cx="510944" cy="4415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5</a:t>
            </a:r>
          </a:p>
        </xdr:txBody>
      </xdr:sp>
      <xdr:sp>
        <xdr:nvSpPr>
          <xdr:cNvPr id="56" name="TextBox 21"/>
          <xdr:cNvSpPr txBox="1">
            <a:spLocks noChangeArrowheads="1"/>
          </xdr:cNvSpPr>
        </xdr:nvSpPr>
        <xdr:spPr>
          <a:xfrm>
            <a:off x="4461202" y="4255213"/>
            <a:ext cx="510944" cy="4415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sp>
        <xdr:nvSpPr>
          <xdr:cNvPr id="57" name="TextBox 22"/>
          <xdr:cNvSpPr txBox="1">
            <a:spLocks noChangeArrowheads="1"/>
          </xdr:cNvSpPr>
        </xdr:nvSpPr>
        <xdr:spPr>
          <a:xfrm>
            <a:off x="3035641" y="5138904"/>
            <a:ext cx="510944" cy="448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</a:t>
            </a:r>
          </a:p>
        </xdr:txBody>
      </xdr:sp>
      <xdr:sp>
        <xdr:nvSpPr>
          <xdr:cNvPr id="58" name="TextBox 23"/>
          <xdr:cNvSpPr txBox="1">
            <a:spLocks noChangeArrowheads="1"/>
          </xdr:cNvSpPr>
        </xdr:nvSpPr>
        <xdr:spPr>
          <a:xfrm>
            <a:off x="5308070" y="5177432"/>
            <a:ext cx="496829" cy="4415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6</a:t>
            </a:r>
          </a:p>
        </xdr:txBody>
      </xdr:sp>
      <xdr:sp>
        <xdr:nvSpPr>
          <xdr:cNvPr id="59" name="TextBox 24"/>
          <xdr:cNvSpPr txBox="1">
            <a:spLocks noChangeArrowheads="1"/>
          </xdr:cNvSpPr>
        </xdr:nvSpPr>
        <xdr:spPr>
          <a:xfrm>
            <a:off x="7150007" y="4242370"/>
            <a:ext cx="496829" cy="4415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  <xdr:sp>
        <xdr:nvSpPr>
          <xdr:cNvPr id="60" name="Straight Arrow Connector 60"/>
          <xdr:cNvSpPr>
            <a:spLocks/>
          </xdr:cNvSpPr>
        </xdr:nvSpPr>
        <xdr:spPr>
          <a:xfrm flipV="1">
            <a:off x="6445695" y="5402483"/>
            <a:ext cx="1016241" cy="9785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TextBox 26"/>
          <xdr:cNvSpPr txBox="1">
            <a:spLocks noChangeArrowheads="1"/>
          </xdr:cNvSpPr>
        </xdr:nvSpPr>
        <xdr:spPr>
          <a:xfrm>
            <a:off x="6705402" y="5190274"/>
            <a:ext cx="510944" cy="4415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4</a:t>
            </a:r>
          </a:p>
        </xdr:txBody>
      </xdr:sp>
      <xdr:sp>
        <xdr:nvSpPr>
          <xdr:cNvPr id="62" name="TextBox 27"/>
          <xdr:cNvSpPr txBox="1">
            <a:spLocks noChangeArrowheads="1"/>
          </xdr:cNvSpPr>
        </xdr:nvSpPr>
        <xdr:spPr>
          <a:xfrm>
            <a:off x="3008823" y="6111882"/>
            <a:ext cx="496829" cy="4415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G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6</a:t>
            </a:r>
          </a:p>
        </xdr:txBody>
      </xdr:sp>
      <xdr:sp>
        <xdr:nvSpPr>
          <xdr:cNvPr id="63" name="Straight Arrow Connector 63"/>
          <xdr:cNvSpPr>
            <a:spLocks/>
          </xdr:cNvSpPr>
        </xdr:nvSpPr>
        <xdr:spPr>
          <a:xfrm>
            <a:off x="3773827" y="5674011"/>
            <a:ext cx="245592" cy="384666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TextBox 29"/>
          <xdr:cNvSpPr txBox="1">
            <a:spLocks noChangeArrowheads="1"/>
          </xdr:cNvSpPr>
        </xdr:nvSpPr>
        <xdr:spPr>
          <a:xfrm>
            <a:off x="5926283" y="6086197"/>
            <a:ext cx="510944" cy="448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H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9</a:t>
            </a:r>
          </a:p>
        </xdr:txBody>
      </xdr:sp>
      <xdr:sp>
        <xdr:nvSpPr>
          <xdr:cNvPr id="65" name="Elbow Connector 65"/>
          <xdr:cNvSpPr>
            <a:spLocks/>
          </xdr:cNvSpPr>
        </xdr:nvSpPr>
        <xdr:spPr>
          <a:xfrm flipV="1">
            <a:off x="4296062" y="5667896"/>
            <a:ext cx="3442518" cy="687383"/>
          </a:xfrm>
          <a:prstGeom prst="bentConnector2">
            <a:avLst/>
          </a:prstGeom>
          <a:noFill/>
          <a:ln w="190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Elbow Connector 66"/>
          <xdr:cNvSpPr>
            <a:spLocks/>
          </xdr:cNvSpPr>
        </xdr:nvSpPr>
        <xdr:spPr>
          <a:xfrm rot="16200000" flipH="1">
            <a:off x="6706813" y="4486991"/>
            <a:ext cx="1031767" cy="618890"/>
          </a:xfrm>
          <a:prstGeom prst="bentConnector3">
            <a:avLst>
              <a:gd name="adj" fmla="val -4134"/>
            </a:avLst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Elbow Connector 67"/>
          <xdr:cNvSpPr>
            <a:spLocks/>
          </xdr:cNvSpPr>
        </xdr:nvSpPr>
        <xdr:spPr>
          <a:xfrm rot="5400000" flipH="1" flipV="1">
            <a:off x="2836627" y="4443571"/>
            <a:ext cx="602688" cy="697780"/>
          </a:xfrm>
          <a:prstGeom prst="bentConnector2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Elbow Connector 68"/>
          <xdr:cNvSpPr>
            <a:spLocks/>
          </xdr:cNvSpPr>
        </xdr:nvSpPr>
        <xdr:spPr>
          <a:xfrm rot="16200000" flipH="1">
            <a:off x="2788638" y="5655053"/>
            <a:ext cx="955549" cy="700226"/>
          </a:xfrm>
          <a:prstGeom prst="bentConnector2">
            <a:avLst/>
          </a:prstGeom>
          <a:noFill/>
          <a:ln w="190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Straight Arrow Connector 69"/>
          <xdr:cNvSpPr>
            <a:spLocks/>
          </xdr:cNvSpPr>
        </xdr:nvSpPr>
        <xdr:spPr>
          <a:xfrm flipV="1">
            <a:off x="6266442" y="4753015"/>
            <a:ext cx="258295" cy="362650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323850</xdr:colOff>
      <xdr:row>3</xdr:row>
      <xdr:rowOff>9525</xdr:rowOff>
    </xdr:from>
    <xdr:to>
      <xdr:col>2</xdr:col>
      <xdr:colOff>0</xdr:colOff>
      <xdr:row>20</xdr:row>
      <xdr:rowOff>28575</xdr:rowOff>
    </xdr:to>
    <xdr:sp>
      <xdr:nvSpPr>
        <xdr:cNvPr id="70" name="Straight Arrow Connector 78"/>
        <xdr:cNvSpPr>
          <a:spLocks/>
        </xdr:cNvSpPr>
      </xdr:nvSpPr>
      <xdr:spPr>
        <a:xfrm flipV="1">
          <a:off x="1133475" y="495300"/>
          <a:ext cx="485775" cy="2771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95250</xdr:rowOff>
    </xdr:from>
    <xdr:to>
      <xdr:col>6</xdr:col>
      <xdr:colOff>152400</xdr:colOff>
      <xdr:row>16</xdr:row>
      <xdr:rowOff>0</xdr:rowOff>
    </xdr:to>
    <xdr:sp>
      <xdr:nvSpPr>
        <xdr:cNvPr id="71" name="Straight Arrow Connector 81"/>
        <xdr:cNvSpPr>
          <a:spLocks/>
        </xdr:cNvSpPr>
      </xdr:nvSpPr>
      <xdr:spPr>
        <a:xfrm flipV="1">
          <a:off x="1819275" y="581025"/>
          <a:ext cx="676275" cy="2009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</xdr:row>
      <xdr:rowOff>95250</xdr:rowOff>
    </xdr:from>
    <xdr:to>
      <xdr:col>15</xdr:col>
      <xdr:colOff>9525</xdr:colOff>
      <xdr:row>16</xdr:row>
      <xdr:rowOff>0</xdr:rowOff>
    </xdr:to>
    <xdr:sp>
      <xdr:nvSpPr>
        <xdr:cNvPr id="72" name="Straight Arrow Connector 85"/>
        <xdr:cNvSpPr>
          <a:spLocks/>
        </xdr:cNvSpPr>
      </xdr:nvSpPr>
      <xdr:spPr>
        <a:xfrm flipH="1" flipV="1">
          <a:off x="3600450" y="581025"/>
          <a:ext cx="381000" cy="2009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3</xdr:row>
      <xdr:rowOff>95250</xdr:rowOff>
    </xdr:from>
    <xdr:to>
      <xdr:col>12</xdr:col>
      <xdr:colOff>171450</xdr:colOff>
      <xdr:row>16</xdr:row>
      <xdr:rowOff>57150</xdr:rowOff>
    </xdr:to>
    <xdr:sp>
      <xdr:nvSpPr>
        <xdr:cNvPr id="1" name="Straight Arrow Connector 72"/>
        <xdr:cNvSpPr>
          <a:spLocks/>
        </xdr:cNvSpPr>
      </xdr:nvSpPr>
      <xdr:spPr>
        <a:xfrm flipV="1">
          <a:off x="3381375" y="581025"/>
          <a:ext cx="219075" cy="2066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13</xdr:row>
      <xdr:rowOff>133350</xdr:rowOff>
    </xdr:from>
    <xdr:to>
      <xdr:col>18</xdr:col>
      <xdr:colOff>114300</xdr:colOff>
      <xdr:row>28</xdr:row>
      <xdr:rowOff>123825</xdr:rowOff>
    </xdr:to>
    <xdr:grpSp>
      <xdr:nvGrpSpPr>
        <xdr:cNvPr id="2" name="Group 73"/>
        <xdr:cNvGrpSpPr>
          <a:grpSpLocks/>
        </xdr:cNvGrpSpPr>
      </xdr:nvGrpSpPr>
      <xdr:grpSpPr>
        <a:xfrm>
          <a:off x="1781175" y="2238375"/>
          <a:ext cx="2847975" cy="2419350"/>
          <a:chOff x="3034514" y="3263261"/>
          <a:chExt cx="3775075" cy="3366557"/>
        </a:xfrm>
        <a:solidFill>
          <a:srgbClr val="FFFFFF"/>
        </a:solidFill>
      </xdr:grpSpPr>
      <xdr:grpSp>
        <xdr:nvGrpSpPr>
          <xdr:cNvPr id="3" name="Group 74"/>
          <xdr:cNvGrpSpPr>
            <a:grpSpLocks/>
          </xdr:cNvGrpSpPr>
        </xdr:nvGrpSpPr>
        <xdr:grpSpPr>
          <a:xfrm>
            <a:off x="3079815" y="4536661"/>
            <a:ext cx="733308" cy="733068"/>
            <a:chOff x="1981200" y="3429000"/>
            <a:chExt cx="914400" cy="914400"/>
          </a:xfrm>
          <a:solidFill>
            <a:srgbClr val="FFFFFF"/>
          </a:solidFill>
        </xdr:grpSpPr>
        <xdr:sp>
          <xdr:nvSpPr>
            <xdr:cNvPr id="4" name="Flowchart: Connector 141"/>
            <xdr:cNvSpPr>
              <a:spLocks/>
            </xdr:cNvSpPr>
          </xdr:nvSpPr>
          <xdr:spPr>
            <a:xfrm>
              <a:off x="1981200" y="3429000"/>
              <a:ext cx="914400" cy="914400"/>
            </a:xfrm>
            <a:prstGeom prst="flowChartConnector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Straight Connector 142"/>
            <xdr:cNvSpPr>
              <a:spLocks/>
            </xdr:cNvSpPr>
          </xdr:nvSpPr>
          <xdr:spPr>
            <a:xfrm>
              <a:off x="2115160" y="3562960"/>
              <a:ext cx="646481" cy="6464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Straight Connector 143"/>
            <xdr:cNvSpPr>
              <a:spLocks/>
            </xdr:cNvSpPr>
          </xdr:nvSpPr>
          <xdr:spPr>
            <a:xfrm flipH="1">
              <a:off x="2115160" y="3562960"/>
              <a:ext cx="646481" cy="6464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Flowchart: Connector 75"/>
          <xdr:cNvSpPr>
            <a:spLocks/>
          </xdr:cNvSpPr>
        </xdr:nvSpPr>
        <xdr:spPr>
          <a:xfrm>
            <a:off x="4607777" y="4531611"/>
            <a:ext cx="734252" cy="733068"/>
          </a:xfrm>
          <a:prstGeom prst="flowChartConnector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Straight Connector 76"/>
          <xdr:cNvSpPr>
            <a:spLocks/>
          </xdr:cNvSpPr>
        </xdr:nvSpPr>
        <xdr:spPr>
          <a:xfrm>
            <a:off x="4714422" y="4639341"/>
            <a:ext cx="519073" cy="5184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Straight Connector 77"/>
          <xdr:cNvSpPr>
            <a:spLocks/>
          </xdr:cNvSpPr>
        </xdr:nvSpPr>
        <xdr:spPr>
          <a:xfrm flipH="1">
            <a:off x="4714422" y="4639341"/>
            <a:ext cx="519073" cy="5184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78"/>
          <xdr:cNvGrpSpPr>
            <a:grpSpLocks/>
          </xdr:cNvGrpSpPr>
        </xdr:nvGrpSpPr>
        <xdr:grpSpPr>
          <a:xfrm>
            <a:off x="5966804" y="4536661"/>
            <a:ext cx="733308" cy="733068"/>
            <a:chOff x="1981200" y="3429000"/>
            <a:chExt cx="914400" cy="914400"/>
          </a:xfrm>
          <a:solidFill>
            <a:srgbClr val="FFFFFF"/>
          </a:solidFill>
        </xdr:grpSpPr>
        <xdr:sp>
          <xdr:nvSpPr>
            <xdr:cNvPr id="11" name="Flowchart: Connector 138"/>
            <xdr:cNvSpPr>
              <a:spLocks/>
            </xdr:cNvSpPr>
          </xdr:nvSpPr>
          <xdr:spPr>
            <a:xfrm>
              <a:off x="1981200" y="3429000"/>
              <a:ext cx="914400" cy="914400"/>
            </a:xfrm>
            <a:prstGeom prst="flowChartConnector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Straight Connector 139"/>
            <xdr:cNvSpPr>
              <a:spLocks/>
            </xdr:cNvSpPr>
          </xdr:nvSpPr>
          <xdr:spPr>
            <a:xfrm>
              <a:off x="2115160" y="3562960"/>
              <a:ext cx="646481" cy="6464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Straight Connector 140"/>
            <xdr:cNvSpPr>
              <a:spLocks/>
            </xdr:cNvSpPr>
          </xdr:nvSpPr>
          <xdr:spPr>
            <a:xfrm flipH="1">
              <a:off x="2115160" y="3562960"/>
              <a:ext cx="646481" cy="6464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79"/>
          <xdr:cNvGrpSpPr>
            <a:grpSpLocks/>
          </xdr:cNvGrpSpPr>
        </xdr:nvGrpSpPr>
        <xdr:grpSpPr>
          <a:xfrm>
            <a:off x="3079815" y="5896750"/>
            <a:ext cx="733308" cy="733068"/>
            <a:chOff x="1981200" y="3429000"/>
            <a:chExt cx="914400" cy="914400"/>
          </a:xfrm>
          <a:solidFill>
            <a:srgbClr val="FFFFFF"/>
          </a:solidFill>
        </xdr:grpSpPr>
        <xdr:sp>
          <xdr:nvSpPr>
            <xdr:cNvPr id="15" name="Flowchart: Connector 135"/>
            <xdr:cNvSpPr>
              <a:spLocks/>
            </xdr:cNvSpPr>
          </xdr:nvSpPr>
          <xdr:spPr>
            <a:xfrm>
              <a:off x="1981200" y="3429000"/>
              <a:ext cx="914400" cy="914400"/>
            </a:xfrm>
            <a:prstGeom prst="flowChartConnector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Straight Connector 136"/>
            <xdr:cNvSpPr>
              <a:spLocks/>
            </xdr:cNvSpPr>
          </xdr:nvSpPr>
          <xdr:spPr>
            <a:xfrm>
              <a:off x="2115160" y="3562960"/>
              <a:ext cx="646481" cy="6464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Straight Connector 137"/>
            <xdr:cNvSpPr>
              <a:spLocks/>
            </xdr:cNvSpPr>
          </xdr:nvSpPr>
          <xdr:spPr>
            <a:xfrm flipH="1">
              <a:off x="2115160" y="3562960"/>
              <a:ext cx="646481" cy="6464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" name="Group 80"/>
          <xdr:cNvGrpSpPr>
            <a:grpSpLocks/>
          </xdr:cNvGrpSpPr>
        </xdr:nvGrpSpPr>
        <xdr:grpSpPr>
          <a:xfrm>
            <a:off x="5962085" y="5896750"/>
            <a:ext cx="733308" cy="733068"/>
            <a:chOff x="1981200" y="3429000"/>
            <a:chExt cx="914400" cy="914400"/>
          </a:xfrm>
          <a:solidFill>
            <a:srgbClr val="FFFFFF"/>
          </a:solidFill>
        </xdr:grpSpPr>
        <xdr:sp>
          <xdr:nvSpPr>
            <xdr:cNvPr id="19" name="Flowchart: Connector 132"/>
            <xdr:cNvSpPr>
              <a:spLocks/>
            </xdr:cNvSpPr>
          </xdr:nvSpPr>
          <xdr:spPr>
            <a:xfrm>
              <a:off x="1981200" y="3429000"/>
              <a:ext cx="914400" cy="914400"/>
            </a:xfrm>
            <a:prstGeom prst="flowChartConnector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Straight Connector 133"/>
            <xdr:cNvSpPr>
              <a:spLocks/>
            </xdr:cNvSpPr>
          </xdr:nvSpPr>
          <xdr:spPr>
            <a:xfrm>
              <a:off x="2115160" y="3562960"/>
              <a:ext cx="646481" cy="6464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Straight Connector 134"/>
            <xdr:cNvSpPr>
              <a:spLocks/>
            </xdr:cNvSpPr>
          </xdr:nvSpPr>
          <xdr:spPr>
            <a:xfrm flipH="1">
              <a:off x="2115160" y="3562960"/>
              <a:ext cx="646481" cy="6464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" name="Group 81"/>
          <xdr:cNvGrpSpPr>
            <a:grpSpLocks/>
          </xdr:cNvGrpSpPr>
        </xdr:nvGrpSpPr>
        <xdr:grpSpPr>
          <a:xfrm>
            <a:off x="3080759" y="3366783"/>
            <a:ext cx="741802" cy="733068"/>
            <a:chOff x="1981696" y="3429565"/>
            <a:chExt cx="925592" cy="914086"/>
          </a:xfrm>
          <a:solidFill>
            <a:srgbClr val="FFFFFF"/>
          </a:solidFill>
        </xdr:grpSpPr>
        <xdr:sp>
          <xdr:nvSpPr>
            <xdr:cNvPr id="23" name="Flowchart: Connector 129"/>
            <xdr:cNvSpPr>
              <a:spLocks/>
            </xdr:cNvSpPr>
          </xdr:nvSpPr>
          <xdr:spPr>
            <a:xfrm>
              <a:off x="1981696" y="3429565"/>
              <a:ext cx="925592" cy="914086"/>
            </a:xfrm>
            <a:prstGeom prst="flowChartConnector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Straight Connector 130"/>
            <xdr:cNvSpPr>
              <a:spLocks/>
            </xdr:cNvSpPr>
          </xdr:nvSpPr>
          <xdr:spPr>
            <a:xfrm>
              <a:off x="2117295" y="3563479"/>
              <a:ext cx="654394" cy="6462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Straight Connector 131"/>
            <xdr:cNvSpPr>
              <a:spLocks/>
            </xdr:cNvSpPr>
          </xdr:nvSpPr>
          <xdr:spPr>
            <a:xfrm flipH="1">
              <a:off x="2117295" y="3563479"/>
              <a:ext cx="654394" cy="6462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" name="Group 82"/>
          <xdr:cNvGrpSpPr>
            <a:grpSpLocks/>
          </xdr:cNvGrpSpPr>
        </xdr:nvGrpSpPr>
        <xdr:grpSpPr>
          <a:xfrm>
            <a:off x="4607777" y="3366783"/>
            <a:ext cx="733308" cy="733068"/>
            <a:chOff x="1981200" y="3429000"/>
            <a:chExt cx="914400" cy="914400"/>
          </a:xfrm>
          <a:solidFill>
            <a:srgbClr val="FFFFFF"/>
          </a:solidFill>
        </xdr:grpSpPr>
        <xdr:sp>
          <xdr:nvSpPr>
            <xdr:cNvPr id="27" name="Flowchart: Connector 126"/>
            <xdr:cNvSpPr>
              <a:spLocks/>
            </xdr:cNvSpPr>
          </xdr:nvSpPr>
          <xdr:spPr>
            <a:xfrm>
              <a:off x="1981200" y="3429000"/>
              <a:ext cx="914400" cy="914400"/>
            </a:xfrm>
            <a:prstGeom prst="flowChartConnector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Straight Connector 127"/>
            <xdr:cNvSpPr>
              <a:spLocks/>
            </xdr:cNvSpPr>
          </xdr:nvSpPr>
          <xdr:spPr>
            <a:xfrm>
              <a:off x="2115160" y="3562960"/>
              <a:ext cx="646481" cy="6464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Straight Connector 128"/>
            <xdr:cNvSpPr>
              <a:spLocks/>
            </xdr:cNvSpPr>
          </xdr:nvSpPr>
          <xdr:spPr>
            <a:xfrm flipH="1">
              <a:off x="2115160" y="3562960"/>
              <a:ext cx="646481" cy="6464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" name="Flowchart: Connector 83"/>
          <xdr:cNvSpPr>
            <a:spLocks/>
          </xdr:cNvSpPr>
        </xdr:nvSpPr>
        <xdr:spPr>
          <a:xfrm>
            <a:off x="5963028" y="3366783"/>
            <a:ext cx="732365" cy="733068"/>
          </a:xfrm>
          <a:prstGeom prst="flowChartConnector">
            <a:avLst/>
          </a:prstGeom>
          <a:solidFill>
            <a:srgbClr val="FF0000"/>
          </a:solidFill>
          <a:ln w="9525" cmpd="sng">
            <a:solidFill>
              <a:srgbClr val="B9CDE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Straight Connector 84"/>
          <xdr:cNvSpPr>
            <a:spLocks/>
          </xdr:cNvSpPr>
        </xdr:nvSpPr>
        <xdr:spPr>
          <a:xfrm>
            <a:off x="6069674" y="3474512"/>
            <a:ext cx="518129" cy="5184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Straight Connector 85"/>
          <xdr:cNvSpPr>
            <a:spLocks/>
          </xdr:cNvSpPr>
        </xdr:nvSpPr>
        <xdr:spPr>
          <a:xfrm flipH="1">
            <a:off x="6069674" y="3474512"/>
            <a:ext cx="518129" cy="5184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Straight Arrow Connector 86"/>
          <xdr:cNvSpPr>
            <a:spLocks/>
          </xdr:cNvSpPr>
        </xdr:nvSpPr>
        <xdr:spPr>
          <a:xfrm flipV="1">
            <a:off x="3822561" y="3732896"/>
            <a:ext cx="78521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Straight Arrow Connector 87"/>
          <xdr:cNvSpPr>
            <a:spLocks/>
          </xdr:cNvSpPr>
        </xdr:nvSpPr>
        <xdr:spPr>
          <a:xfrm>
            <a:off x="5341085" y="3732896"/>
            <a:ext cx="62194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Straight Arrow Connector 88"/>
          <xdr:cNvSpPr>
            <a:spLocks/>
          </xdr:cNvSpPr>
        </xdr:nvSpPr>
        <xdr:spPr>
          <a:xfrm flipV="1">
            <a:off x="3813123" y="4897724"/>
            <a:ext cx="793710" cy="505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Straight Arrow Connector 89"/>
          <xdr:cNvSpPr>
            <a:spLocks/>
          </xdr:cNvSpPr>
        </xdr:nvSpPr>
        <xdr:spPr>
          <a:xfrm>
            <a:off x="5341085" y="4897724"/>
            <a:ext cx="625719" cy="505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Straight Arrow Connector 90"/>
          <xdr:cNvSpPr>
            <a:spLocks/>
          </xdr:cNvSpPr>
        </xdr:nvSpPr>
        <xdr:spPr>
          <a:xfrm>
            <a:off x="3813123" y="6262863"/>
            <a:ext cx="214896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Straight Arrow Connector 91"/>
          <xdr:cNvSpPr>
            <a:spLocks/>
          </xdr:cNvSpPr>
        </xdr:nvSpPr>
        <xdr:spPr>
          <a:xfrm>
            <a:off x="3705534" y="5162841"/>
            <a:ext cx="2261270" cy="94768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Straight Arrow Connector 92"/>
          <xdr:cNvSpPr>
            <a:spLocks/>
          </xdr:cNvSpPr>
        </xdr:nvSpPr>
        <xdr:spPr>
          <a:xfrm>
            <a:off x="3714028" y="3992121"/>
            <a:ext cx="1001339" cy="646379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Straight Arrow Connector 93"/>
          <xdr:cNvSpPr>
            <a:spLocks/>
          </xdr:cNvSpPr>
        </xdr:nvSpPr>
        <xdr:spPr>
          <a:xfrm flipV="1">
            <a:off x="5233495" y="3992121"/>
            <a:ext cx="836179" cy="646379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Box 113"/>
          <xdr:cNvSpPr txBox="1">
            <a:spLocks noChangeArrowheads="1"/>
          </xdr:cNvSpPr>
        </xdr:nvSpPr>
        <xdr:spPr>
          <a:xfrm>
            <a:off x="3244974" y="3263261"/>
            <a:ext cx="305781" cy="3080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42" name="TextBox 114"/>
          <xdr:cNvSpPr txBox="1">
            <a:spLocks noChangeArrowheads="1"/>
          </xdr:cNvSpPr>
        </xdr:nvSpPr>
        <xdr:spPr>
          <a:xfrm>
            <a:off x="4761611" y="3263261"/>
            <a:ext cx="305781" cy="3080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43" name="TextBox 115"/>
          <xdr:cNvSpPr txBox="1">
            <a:spLocks noChangeArrowheads="1"/>
          </xdr:cNvSpPr>
        </xdr:nvSpPr>
        <xdr:spPr>
          <a:xfrm>
            <a:off x="6130076" y="3275886"/>
            <a:ext cx="305781" cy="3080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</a:t>
            </a:r>
          </a:p>
        </xdr:txBody>
      </xdr:sp>
      <xdr:sp>
        <xdr:nvSpPr>
          <xdr:cNvPr id="44" name="TextBox 116"/>
          <xdr:cNvSpPr txBox="1">
            <a:spLocks noChangeArrowheads="1"/>
          </xdr:cNvSpPr>
        </xdr:nvSpPr>
        <xdr:spPr>
          <a:xfrm>
            <a:off x="3243087" y="4459230"/>
            <a:ext cx="305781" cy="3080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45" name="TextBox 117"/>
          <xdr:cNvSpPr txBox="1">
            <a:spLocks noChangeArrowheads="1"/>
          </xdr:cNvSpPr>
        </xdr:nvSpPr>
        <xdr:spPr>
          <a:xfrm>
            <a:off x="4783317" y="4433140"/>
            <a:ext cx="305781" cy="3080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</a:t>
            </a:r>
          </a:p>
        </xdr:txBody>
      </xdr:sp>
      <xdr:sp>
        <xdr:nvSpPr>
          <xdr:cNvPr id="46" name="TextBox 118"/>
          <xdr:cNvSpPr txBox="1">
            <a:spLocks noChangeArrowheads="1"/>
          </xdr:cNvSpPr>
        </xdr:nvSpPr>
        <xdr:spPr>
          <a:xfrm>
            <a:off x="6176320" y="4459230"/>
            <a:ext cx="305781" cy="3080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</a:t>
            </a:r>
          </a:p>
        </xdr:txBody>
      </xdr:sp>
      <xdr:sp>
        <xdr:nvSpPr>
          <xdr:cNvPr id="47" name="TextBox 119"/>
          <xdr:cNvSpPr txBox="1">
            <a:spLocks noChangeArrowheads="1"/>
          </xdr:cNvSpPr>
        </xdr:nvSpPr>
        <xdr:spPr>
          <a:xfrm>
            <a:off x="3229874" y="5784812"/>
            <a:ext cx="305781" cy="3080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</a:t>
            </a:r>
          </a:p>
        </xdr:txBody>
      </xdr:sp>
      <xdr:sp>
        <xdr:nvSpPr>
          <xdr:cNvPr id="48" name="TextBox 120"/>
          <xdr:cNvSpPr txBox="1">
            <a:spLocks noChangeArrowheads="1"/>
          </xdr:cNvSpPr>
        </xdr:nvSpPr>
        <xdr:spPr>
          <a:xfrm>
            <a:off x="6125357" y="5800803"/>
            <a:ext cx="305781" cy="3080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49" name="TextBox 88"/>
          <xdr:cNvSpPr txBox="1">
            <a:spLocks noChangeArrowheads="1"/>
          </xdr:cNvSpPr>
        </xdr:nvSpPr>
        <xdr:spPr>
          <a:xfrm>
            <a:off x="3294050" y="3732896"/>
            <a:ext cx="305781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50" name="TextBox 89"/>
          <xdr:cNvSpPr txBox="1">
            <a:spLocks noChangeArrowheads="1"/>
          </xdr:cNvSpPr>
        </xdr:nvSpPr>
        <xdr:spPr>
          <a:xfrm>
            <a:off x="4821068" y="3744679"/>
            <a:ext cx="305781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51" name="TextBox 90"/>
          <xdr:cNvSpPr txBox="1">
            <a:spLocks noChangeArrowheads="1"/>
          </xdr:cNvSpPr>
        </xdr:nvSpPr>
        <xdr:spPr>
          <a:xfrm>
            <a:off x="6181039" y="3744679"/>
            <a:ext cx="305781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8</a:t>
            </a:r>
          </a:p>
        </xdr:txBody>
      </xdr:sp>
      <xdr:sp>
        <xdr:nvSpPr>
          <xdr:cNvPr id="52" name="TextBox 91"/>
          <xdr:cNvSpPr txBox="1">
            <a:spLocks noChangeArrowheads="1"/>
          </xdr:cNvSpPr>
        </xdr:nvSpPr>
        <xdr:spPr>
          <a:xfrm>
            <a:off x="3294050" y="4903616"/>
            <a:ext cx="305781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53" name="TextBox 92"/>
          <xdr:cNvSpPr txBox="1">
            <a:spLocks noChangeArrowheads="1"/>
          </xdr:cNvSpPr>
        </xdr:nvSpPr>
        <xdr:spPr>
          <a:xfrm>
            <a:off x="4832393" y="4903616"/>
            <a:ext cx="305781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54" name="TextBox 93"/>
          <xdr:cNvSpPr txBox="1">
            <a:spLocks noChangeArrowheads="1"/>
          </xdr:cNvSpPr>
        </xdr:nvSpPr>
        <xdr:spPr>
          <a:xfrm>
            <a:off x="6181039" y="4889308"/>
            <a:ext cx="305781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55" name="TextBox 94"/>
          <xdr:cNvSpPr txBox="1">
            <a:spLocks noChangeArrowheads="1"/>
          </xdr:cNvSpPr>
        </xdr:nvSpPr>
        <xdr:spPr>
          <a:xfrm>
            <a:off x="3281781" y="6262863"/>
            <a:ext cx="305781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56" name="TextBox 95"/>
          <xdr:cNvSpPr txBox="1">
            <a:spLocks noChangeArrowheads="1"/>
          </xdr:cNvSpPr>
        </xdr:nvSpPr>
        <xdr:spPr>
          <a:xfrm>
            <a:off x="6190477" y="6276330"/>
            <a:ext cx="305781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9</a:t>
            </a:r>
          </a:p>
        </xdr:txBody>
      </xdr:sp>
      <xdr:sp>
        <xdr:nvSpPr>
          <xdr:cNvPr id="57" name="TextBox 96"/>
          <xdr:cNvSpPr txBox="1">
            <a:spLocks noChangeArrowheads="1"/>
          </xdr:cNvSpPr>
        </xdr:nvSpPr>
        <xdr:spPr>
          <a:xfrm>
            <a:off x="3034514" y="3530902"/>
            <a:ext cx="305781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58" name="TextBox 97"/>
          <xdr:cNvSpPr txBox="1">
            <a:spLocks noChangeArrowheads="1"/>
          </xdr:cNvSpPr>
        </xdr:nvSpPr>
        <xdr:spPr>
          <a:xfrm>
            <a:off x="4582295" y="3566251"/>
            <a:ext cx="305781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8</a:t>
            </a:r>
          </a:p>
        </xdr:txBody>
      </xdr:sp>
      <xdr:sp>
        <xdr:nvSpPr>
          <xdr:cNvPr id="59" name="TextBox 98"/>
          <xdr:cNvSpPr txBox="1">
            <a:spLocks noChangeArrowheads="1"/>
          </xdr:cNvSpPr>
        </xdr:nvSpPr>
        <xdr:spPr>
          <a:xfrm>
            <a:off x="5925278" y="3566251"/>
            <a:ext cx="449234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60" name="TextBox 99"/>
          <xdr:cNvSpPr txBox="1">
            <a:spLocks noChangeArrowheads="1"/>
          </xdr:cNvSpPr>
        </xdr:nvSpPr>
        <xdr:spPr>
          <a:xfrm>
            <a:off x="3060940" y="4720139"/>
            <a:ext cx="305781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61" name="TextBox 100"/>
          <xdr:cNvSpPr txBox="1">
            <a:spLocks noChangeArrowheads="1"/>
          </xdr:cNvSpPr>
        </xdr:nvSpPr>
        <xdr:spPr>
          <a:xfrm>
            <a:off x="4566251" y="4720139"/>
            <a:ext cx="477547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62" name="TextBox 101"/>
          <xdr:cNvSpPr txBox="1">
            <a:spLocks noChangeArrowheads="1"/>
          </xdr:cNvSpPr>
        </xdr:nvSpPr>
        <xdr:spPr>
          <a:xfrm>
            <a:off x="5936603" y="4720139"/>
            <a:ext cx="477547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63" name="TextBox 102"/>
          <xdr:cNvSpPr txBox="1">
            <a:spLocks noChangeArrowheads="1"/>
          </xdr:cNvSpPr>
        </xdr:nvSpPr>
        <xdr:spPr>
          <a:xfrm>
            <a:off x="3076040" y="6078544"/>
            <a:ext cx="477547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64" name="TextBox 103"/>
          <xdr:cNvSpPr txBox="1">
            <a:spLocks noChangeArrowheads="1"/>
          </xdr:cNvSpPr>
        </xdr:nvSpPr>
        <xdr:spPr>
          <a:xfrm>
            <a:off x="5914896" y="6078544"/>
            <a:ext cx="477547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65" name="TextBox 86"/>
          <xdr:cNvSpPr txBox="1">
            <a:spLocks noChangeArrowheads="1"/>
          </xdr:cNvSpPr>
        </xdr:nvSpPr>
        <xdr:spPr>
          <a:xfrm>
            <a:off x="3523386" y="3556151"/>
            <a:ext cx="305781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6" name="TextBox 87"/>
          <xdr:cNvSpPr txBox="1">
            <a:spLocks noChangeArrowheads="1"/>
          </xdr:cNvSpPr>
        </xdr:nvSpPr>
        <xdr:spPr>
          <a:xfrm>
            <a:off x="6325436" y="3554468"/>
            <a:ext cx="442628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67" name="TextBox 88"/>
          <xdr:cNvSpPr txBox="1">
            <a:spLocks noChangeArrowheads="1"/>
          </xdr:cNvSpPr>
        </xdr:nvSpPr>
        <xdr:spPr>
          <a:xfrm>
            <a:off x="6365074" y="4733605"/>
            <a:ext cx="444515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68" name="TextBox 89"/>
          <xdr:cNvSpPr txBox="1">
            <a:spLocks noChangeArrowheads="1"/>
          </xdr:cNvSpPr>
        </xdr:nvSpPr>
        <xdr:spPr>
          <a:xfrm>
            <a:off x="6312223" y="6083594"/>
            <a:ext cx="442628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69" name="TextBox 95"/>
          <xdr:cNvSpPr txBox="1">
            <a:spLocks noChangeArrowheads="1"/>
          </xdr:cNvSpPr>
        </xdr:nvSpPr>
        <xdr:spPr>
          <a:xfrm>
            <a:off x="4978678" y="4726030"/>
            <a:ext cx="442628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70" name="TextBox 96"/>
          <xdr:cNvSpPr txBox="1">
            <a:spLocks noChangeArrowheads="1"/>
          </xdr:cNvSpPr>
        </xdr:nvSpPr>
        <xdr:spPr>
          <a:xfrm>
            <a:off x="4939039" y="3541844"/>
            <a:ext cx="442628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71" name="TextBox 100"/>
          <xdr:cNvSpPr txBox="1">
            <a:spLocks noChangeArrowheads="1"/>
          </xdr:cNvSpPr>
        </xdr:nvSpPr>
        <xdr:spPr>
          <a:xfrm>
            <a:off x="3523386" y="4726030"/>
            <a:ext cx="305781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2" name="TextBox 101"/>
          <xdr:cNvSpPr txBox="1">
            <a:spLocks noChangeArrowheads="1"/>
          </xdr:cNvSpPr>
        </xdr:nvSpPr>
        <xdr:spPr>
          <a:xfrm>
            <a:off x="3485635" y="6072653"/>
            <a:ext cx="539836" cy="29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10</a:t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123825</xdr:rowOff>
    </xdr:from>
    <xdr:to>
      <xdr:col>3</xdr:col>
      <xdr:colOff>95250</xdr:colOff>
      <xdr:row>16</xdr:row>
      <xdr:rowOff>47625</xdr:rowOff>
    </xdr:to>
    <xdr:sp>
      <xdr:nvSpPr>
        <xdr:cNvPr id="73" name="Straight Arrow Connector 70"/>
        <xdr:cNvSpPr>
          <a:spLocks/>
        </xdr:cNvSpPr>
      </xdr:nvSpPr>
      <xdr:spPr>
        <a:xfrm flipH="1" flipV="1">
          <a:off x="1619250" y="447675"/>
          <a:ext cx="276225" cy="21907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</xdr:row>
      <xdr:rowOff>95250</xdr:rowOff>
    </xdr:from>
    <xdr:to>
      <xdr:col>6</xdr:col>
      <xdr:colOff>152400</xdr:colOff>
      <xdr:row>16</xdr:row>
      <xdr:rowOff>66675</xdr:rowOff>
    </xdr:to>
    <xdr:sp>
      <xdr:nvSpPr>
        <xdr:cNvPr id="74" name="Straight Arrow Connector 71"/>
        <xdr:cNvSpPr>
          <a:spLocks/>
        </xdr:cNvSpPr>
      </xdr:nvSpPr>
      <xdr:spPr>
        <a:xfrm flipV="1">
          <a:off x="2266950" y="581025"/>
          <a:ext cx="228600" cy="20764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="80" zoomScaleNormal="85" zoomScaleSheetLayoutView="80" zoomScalePageLayoutView="0" workbookViewId="0" topLeftCell="A1">
      <selection activeCell="K6" sqref="K6:K13"/>
    </sheetView>
  </sheetViews>
  <sheetFormatPr defaultColWidth="9.140625" defaultRowHeight="12.75"/>
  <cols>
    <col min="1" max="1" width="7.140625" style="0" customWidth="1"/>
    <col min="2" max="2" width="7.7109375" style="0" customWidth="1"/>
    <col min="3" max="3" width="8.00390625" style="0" customWidth="1"/>
    <col min="4" max="9" width="10.00390625" style="0" customWidth="1"/>
    <col min="10" max="10" width="10.00390625" style="27" customWidth="1"/>
    <col min="11" max="13" width="10.00390625" style="0" customWidth="1"/>
  </cols>
  <sheetData>
    <row r="1" spans="1:13" s="14" customFormat="1" ht="12.75">
      <c r="A1" s="48" t="s">
        <v>0</v>
      </c>
      <c r="B1" s="47" t="s">
        <v>33</v>
      </c>
      <c r="C1" s="47"/>
      <c r="D1" s="47"/>
      <c r="E1" s="47"/>
      <c r="F1" s="47"/>
      <c r="G1" s="47"/>
      <c r="H1" s="15"/>
      <c r="I1" s="15"/>
      <c r="J1" s="22"/>
      <c r="K1" s="47" t="s">
        <v>23</v>
      </c>
      <c r="L1" s="47"/>
      <c r="M1" s="47"/>
    </row>
    <row r="2" spans="1:13" s="17" customFormat="1" ht="29.25" customHeight="1">
      <c r="A2" s="48"/>
      <c r="B2" s="48" t="s">
        <v>24</v>
      </c>
      <c r="C2" s="48"/>
      <c r="D2" s="48" t="s">
        <v>3</v>
      </c>
      <c r="E2" s="48" t="s">
        <v>7</v>
      </c>
      <c r="F2" s="48" t="s">
        <v>8</v>
      </c>
      <c r="G2" s="48" t="s">
        <v>9</v>
      </c>
      <c r="H2" s="48" t="s">
        <v>43</v>
      </c>
      <c r="I2" s="48" t="s">
        <v>16</v>
      </c>
      <c r="J2" s="46" t="s">
        <v>17</v>
      </c>
      <c r="K2" s="16" t="s">
        <v>51</v>
      </c>
      <c r="L2" s="16" t="s">
        <v>18</v>
      </c>
      <c r="M2" s="16" t="s">
        <v>19</v>
      </c>
    </row>
    <row r="3" spans="1:13" s="17" customFormat="1" ht="26.25" thickBot="1">
      <c r="A3" s="48"/>
      <c r="B3" s="18" t="s">
        <v>1</v>
      </c>
      <c r="C3" s="18" t="s">
        <v>2</v>
      </c>
      <c r="D3" s="48"/>
      <c r="E3" s="48"/>
      <c r="F3" s="48"/>
      <c r="G3" s="48"/>
      <c r="H3" s="48"/>
      <c r="I3" s="48"/>
      <c r="J3" s="46"/>
      <c r="K3" s="18" t="s">
        <v>35</v>
      </c>
      <c r="L3" s="19" t="s">
        <v>36</v>
      </c>
      <c r="M3" s="18" t="s">
        <v>34</v>
      </c>
    </row>
    <row r="4" spans="1:13" s="10" customFormat="1" ht="13.5" thickTop="1">
      <c r="A4" s="9"/>
      <c r="B4" s="9" t="s">
        <v>6</v>
      </c>
      <c r="C4" s="9" t="s">
        <v>5</v>
      </c>
      <c r="D4" s="9" t="s">
        <v>4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23" t="s">
        <v>15</v>
      </c>
      <c r="K4" s="9" t="s">
        <v>20</v>
      </c>
      <c r="L4" s="9" t="s">
        <v>21</v>
      </c>
      <c r="M4" s="9" t="s">
        <v>22</v>
      </c>
    </row>
    <row r="5" spans="1:13" s="12" customFormat="1" ht="13.5" thickBo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24">
        <v>10</v>
      </c>
      <c r="K5" s="11">
        <v>11</v>
      </c>
      <c r="L5" s="11">
        <v>12</v>
      </c>
      <c r="M5" s="11">
        <v>13</v>
      </c>
    </row>
    <row r="6" spans="1:13" s="14" customFormat="1" ht="16.5" customHeight="1" thickTop="1">
      <c r="A6" s="13" t="s">
        <v>32</v>
      </c>
      <c r="B6" s="13">
        <v>0</v>
      </c>
      <c r="C6" s="13">
        <v>1</v>
      </c>
      <c r="D6" s="13">
        <v>0</v>
      </c>
      <c r="E6" s="13">
        <v>5</v>
      </c>
      <c r="F6" s="13">
        <v>5</v>
      </c>
      <c r="G6" s="13">
        <v>0</v>
      </c>
      <c r="H6" s="13">
        <v>5</v>
      </c>
      <c r="I6" s="13">
        <f>+E6-H6</f>
        <v>0</v>
      </c>
      <c r="J6" s="25">
        <f>+D6+H6</f>
        <v>5</v>
      </c>
      <c r="K6" s="13">
        <f>+E6-J6</f>
        <v>0</v>
      </c>
      <c r="L6" s="13">
        <f>+F6-J6</f>
        <v>0</v>
      </c>
      <c r="M6" s="13">
        <f>+F6-G6-H6</f>
        <v>0</v>
      </c>
    </row>
    <row r="7" spans="1:13" s="14" customFormat="1" ht="16.5" customHeight="1">
      <c r="A7" s="15" t="s">
        <v>27</v>
      </c>
      <c r="B7" s="15">
        <v>0</v>
      </c>
      <c r="C7" s="15">
        <v>2</v>
      </c>
      <c r="D7" s="15">
        <v>0</v>
      </c>
      <c r="E7" s="15">
        <v>5</v>
      </c>
      <c r="F7" s="15">
        <v>2</v>
      </c>
      <c r="G7" s="15">
        <v>0</v>
      </c>
      <c r="H7" s="15">
        <v>2</v>
      </c>
      <c r="I7" s="13">
        <f aca="true" t="shared" si="0" ref="I7:I14">+E7-H7</f>
        <v>3</v>
      </c>
      <c r="J7" s="25">
        <f aca="true" t="shared" si="1" ref="J7:J13">+D7+H7</f>
        <v>2</v>
      </c>
      <c r="K7" s="15">
        <f aca="true" t="shared" si="2" ref="K7:K13">+E7-J7</f>
        <v>3</v>
      </c>
      <c r="L7" s="15">
        <f aca="true" t="shared" si="3" ref="L7:L13">+F7-J7</f>
        <v>0</v>
      </c>
      <c r="M7" s="15">
        <f aca="true" t="shared" si="4" ref="M7:M13">+F7-G7-H7</f>
        <v>0</v>
      </c>
    </row>
    <row r="8" spans="1:13" s="14" customFormat="1" ht="16.5" customHeight="1">
      <c r="A8" s="15" t="s">
        <v>30</v>
      </c>
      <c r="B8" s="15">
        <v>0</v>
      </c>
      <c r="C8" s="15">
        <v>4</v>
      </c>
      <c r="D8" s="15">
        <v>0</v>
      </c>
      <c r="E8" s="15">
        <v>10</v>
      </c>
      <c r="F8" s="15">
        <v>6</v>
      </c>
      <c r="G8" s="15">
        <v>0</v>
      </c>
      <c r="H8" s="15">
        <v>6</v>
      </c>
      <c r="I8" s="13">
        <f t="shared" si="0"/>
        <v>4</v>
      </c>
      <c r="J8" s="25">
        <f t="shared" si="1"/>
        <v>6</v>
      </c>
      <c r="K8" s="15">
        <f t="shared" si="2"/>
        <v>4</v>
      </c>
      <c r="L8" s="15">
        <f t="shared" si="3"/>
        <v>0</v>
      </c>
      <c r="M8" s="15">
        <f t="shared" si="4"/>
        <v>0</v>
      </c>
    </row>
    <row r="9" spans="1:13" s="35" customFormat="1" ht="16.5" customHeight="1">
      <c r="A9" s="33" t="s">
        <v>25</v>
      </c>
      <c r="B9" s="33">
        <v>1</v>
      </c>
      <c r="C9" s="33">
        <v>6</v>
      </c>
      <c r="D9" s="33">
        <v>5</v>
      </c>
      <c r="E9" s="33">
        <v>11</v>
      </c>
      <c r="F9" s="33">
        <v>11</v>
      </c>
      <c r="G9" s="33">
        <v>5</v>
      </c>
      <c r="H9" s="33">
        <v>3</v>
      </c>
      <c r="I9" s="34">
        <f t="shared" si="0"/>
        <v>8</v>
      </c>
      <c r="J9" s="34">
        <f t="shared" si="1"/>
        <v>8</v>
      </c>
      <c r="K9" s="33">
        <f t="shared" si="2"/>
        <v>3</v>
      </c>
      <c r="L9" s="33">
        <f t="shared" si="3"/>
        <v>3</v>
      </c>
      <c r="M9" s="33">
        <f t="shared" si="4"/>
        <v>3</v>
      </c>
    </row>
    <row r="10" spans="1:13" s="14" customFormat="1" ht="16.5" customHeight="1">
      <c r="A10" s="15" t="s">
        <v>28</v>
      </c>
      <c r="B10" s="15">
        <v>3</v>
      </c>
      <c r="C10" s="15">
        <v>5</v>
      </c>
      <c r="D10" s="15">
        <v>5</v>
      </c>
      <c r="E10" s="15">
        <v>11</v>
      </c>
      <c r="F10" s="15">
        <v>11</v>
      </c>
      <c r="G10" s="15">
        <v>5</v>
      </c>
      <c r="H10" s="15">
        <v>6</v>
      </c>
      <c r="I10" s="13">
        <f t="shared" si="0"/>
        <v>5</v>
      </c>
      <c r="J10" s="25">
        <f t="shared" si="1"/>
        <v>11</v>
      </c>
      <c r="K10" s="15">
        <f t="shared" si="2"/>
        <v>0</v>
      </c>
      <c r="L10" s="15">
        <f t="shared" si="3"/>
        <v>0</v>
      </c>
      <c r="M10" s="15">
        <f t="shared" si="4"/>
        <v>0</v>
      </c>
    </row>
    <row r="11" spans="1:13" s="14" customFormat="1" ht="16.5" customHeight="1">
      <c r="A11" s="15" t="s">
        <v>31</v>
      </c>
      <c r="B11" s="15">
        <v>4</v>
      </c>
      <c r="C11" s="15">
        <v>7</v>
      </c>
      <c r="D11" s="15">
        <v>6</v>
      </c>
      <c r="E11" s="15">
        <v>19</v>
      </c>
      <c r="F11" s="15">
        <v>19</v>
      </c>
      <c r="G11" s="15">
        <v>10</v>
      </c>
      <c r="H11" s="15">
        <v>9</v>
      </c>
      <c r="I11" s="13">
        <f t="shared" si="0"/>
        <v>10</v>
      </c>
      <c r="J11" s="25">
        <f t="shared" si="1"/>
        <v>15</v>
      </c>
      <c r="K11" s="15">
        <f t="shared" si="2"/>
        <v>4</v>
      </c>
      <c r="L11" s="15">
        <f t="shared" si="3"/>
        <v>4</v>
      </c>
      <c r="M11" s="15">
        <f t="shared" si="4"/>
        <v>0</v>
      </c>
    </row>
    <row r="12" spans="1:13" s="30" customFormat="1" ht="16.5" customHeight="1">
      <c r="A12" s="28" t="s">
        <v>29</v>
      </c>
      <c r="B12" s="28">
        <v>5</v>
      </c>
      <c r="C12" s="28">
        <v>7</v>
      </c>
      <c r="D12" s="28">
        <v>11</v>
      </c>
      <c r="E12" s="28">
        <v>19</v>
      </c>
      <c r="F12" s="28">
        <v>19</v>
      </c>
      <c r="G12" s="28">
        <v>11</v>
      </c>
      <c r="H12" s="28">
        <v>4</v>
      </c>
      <c r="I12" s="29">
        <f t="shared" si="0"/>
        <v>15</v>
      </c>
      <c r="J12" s="29">
        <f t="shared" si="1"/>
        <v>15</v>
      </c>
      <c r="K12" s="28">
        <f t="shared" si="2"/>
        <v>4</v>
      </c>
      <c r="L12" s="28">
        <f t="shared" si="3"/>
        <v>4</v>
      </c>
      <c r="M12" s="28">
        <f t="shared" si="4"/>
        <v>4</v>
      </c>
    </row>
    <row r="13" spans="1:13" s="14" customFormat="1" ht="16.5" customHeight="1">
      <c r="A13" s="15" t="s">
        <v>26</v>
      </c>
      <c r="B13" s="15">
        <v>6</v>
      </c>
      <c r="C13" s="15">
        <v>7</v>
      </c>
      <c r="D13" s="33">
        <v>11</v>
      </c>
      <c r="E13" s="15">
        <v>19</v>
      </c>
      <c r="F13" s="15">
        <v>19</v>
      </c>
      <c r="G13" s="15">
        <v>11</v>
      </c>
      <c r="H13" s="15">
        <v>8</v>
      </c>
      <c r="I13" s="13">
        <f t="shared" si="0"/>
        <v>11</v>
      </c>
      <c r="J13" s="25">
        <f t="shared" si="1"/>
        <v>19</v>
      </c>
      <c r="K13" s="15">
        <f t="shared" si="2"/>
        <v>0</v>
      </c>
      <c r="L13" s="15">
        <f t="shared" si="3"/>
        <v>0</v>
      </c>
      <c r="M13" s="15">
        <f t="shared" si="4"/>
        <v>0</v>
      </c>
    </row>
    <row r="14" ht="12.75">
      <c r="I14" s="13">
        <f t="shared" si="0"/>
        <v>0</v>
      </c>
    </row>
    <row r="15" s="21" customFormat="1" ht="12.75"/>
    <row r="16" s="21" customFormat="1" ht="12.75"/>
    <row r="17" s="21" customFormat="1" ht="12.75"/>
    <row r="18" s="21" customFormat="1" ht="12.75"/>
    <row r="19" s="21" customFormat="1" ht="12.75"/>
    <row r="20" s="21" customFormat="1" ht="12.75"/>
    <row r="21" s="21" customFormat="1" ht="12.75"/>
    <row r="22" s="21" customFormat="1" ht="12.75"/>
    <row r="23" s="21" customFormat="1" ht="12.75"/>
    <row r="24" s="21" customFormat="1" ht="12.75"/>
    <row r="25" s="21" customFormat="1" ht="12.75"/>
    <row r="26" s="21" customFormat="1" ht="12.75"/>
    <row r="27" s="21" customFormat="1" ht="12.75"/>
    <row r="28" s="21" customFormat="1" ht="12.75"/>
    <row r="29" s="21" customFormat="1" ht="12.75"/>
    <row r="30" s="21" customFormat="1" ht="12.75"/>
    <row r="31" s="21" customFormat="1" ht="12.75"/>
    <row r="32" s="21" customFormat="1" ht="12.75">
      <c r="J32" s="26"/>
    </row>
    <row r="33" s="21" customFormat="1" ht="12.75">
      <c r="J33" s="26"/>
    </row>
    <row r="34" s="21" customFormat="1" ht="12.75">
      <c r="J34" s="26"/>
    </row>
    <row r="35" s="21" customFormat="1" ht="12.75">
      <c r="J35" s="26"/>
    </row>
    <row r="36" s="21" customFormat="1" ht="12.75">
      <c r="J36" s="26"/>
    </row>
    <row r="37" s="21" customFormat="1" ht="12.75">
      <c r="J37" s="26"/>
    </row>
    <row r="38" s="20" customFormat="1" ht="12.75">
      <c r="J38" s="27"/>
    </row>
    <row r="39" s="20" customFormat="1" ht="12.75">
      <c r="J39" s="27"/>
    </row>
    <row r="40" s="20" customFormat="1" ht="12.75">
      <c r="J40" s="27"/>
    </row>
    <row r="41" s="20" customFormat="1" ht="12.75">
      <c r="J41" s="27"/>
    </row>
    <row r="42" s="20" customFormat="1" ht="12.75">
      <c r="J42" s="27"/>
    </row>
    <row r="43" s="20" customFormat="1" ht="12.75">
      <c r="J43" s="27"/>
    </row>
    <row r="44" s="20" customFormat="1" ht="12.75">
      <c r="J44" s="27"/>
    </row>
    <row r="45" s="20" customFormat="1" ht="12.75">
      <c r="J45" s="27"/>
    </row>
    <row r="46" s="20" customFormat="1" ht="12.75">
      <c r="J46" s="27"/>
    </row>
    <row r="47" s="20" customFormat="1" ht="12.75">
      <c r="J47" s="27"/>
    </row>
    <row r="48" s="20" customFormat="1" ht="12.75">
      <c r="J48" s="27"/>
    </row>
  </sheetData>
  <sheetProtection/>
  <mergeCells count="11">
    <mergeCell ref="I2:I3"/>
    <mergeCell ref="J2:J3"/>
    <mergeCell ref="B1:G1"/>
    <mergeCell ref="A1:A3"/>
    <mergeCell ref="B2:C2"/>
    <mergeCell ref="K1:M1"/>
    <mergeCell ref="D2:D3"/>
    <mergeCell ref="E2:E3"/>
    <mergeCell ref="F2:F3"/>
    <mergeCell ref="G2:G3"/>
    <mergeCell ref="H2:H3"/>
  </mergeCells>
  <printOptions/>
  <pageMargins left="0.34" right="0.45" top="0.57" bottom="1" header="0.33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BreakPreview" zoomScaleNormal="120" zoomScaleSheetLayoutView="100" zoomScalePageLayoutView="0" workbookViewId="0" topLeftCell="A1">
      <selection activeCell="N7" sqref="N7:N14"/>
    </sheetView>
  </sheetViews>
  <sheetFormatPr defaultColWidth="9.140625" defaultRowHeight="12.75"/>
  <cols>
    <col min="1" max="8" width="8.140625" style="0" customWidth="1"/>
    <col min="9" max="10" width="8.140625" style="0" hidden="1" customWidth="1"/>
    <col min="11" max="11" width="8.140625" style="0" customWidth="1"/>
    <col min="12" max="12" width="9.7109375" style="0" customWidth="1"/>
  </cols>
  <sheetData>
    <row r="1" spans="1:12" s="7" customFormat="1" ht="12.75">
      <c r="A1" s="7" t="s">
        <v>57</v>
      </c>
      <c r="E1" s="7">
        <v>1</v>
      </c>
      <c r="G1" s="7">
        <v>2</v>
      </c>
      <c r="K1" s="7" t="s">
        <v>56</v>
      </c>
      <c r="L1" s="7" t="s">
        <v>52</v>
      </c>
    </row>
    <row r="2" spans="1:12" ht="12.75">
      <c r="A2" s="49" t="s">
        <v>0</v>
      </c>
      <c r="B2" s="49" t="s">
        <v>43</v>
      </c>
      <c r="C2" s="50" t="s">
        <v>44</v>
      </c>
      <c r="D2" s="50" t="s">
        <v>46</v>
      </c>
      <c r="E2" s="1" t="s">
        <v>48</v>
      </c>
      <c r="F2" s="2" t="s">
        <v>50</v>
      </c>
      <c r="G2" s="2" t="s">
        <v>49</v>
      </c>
      <c r="H2" s="1" t="s">
        <v>53</v>
      </c>
      <c r="I2" s="1"/>
      <c r="J2" s="1"/>
      <c r="K2" s="52" t="s">
        <v>23</v>
      </c>
      <c r="L2" s="52"/>
    </row>
    <row r="3" spans="1:12" ht="12.75">
      <c r="A3" s="49"/>
      <c r="B3" s="49"/>
      <c r="C3" s="51"/>
      <c r="D3" s="51"/>
      <c r="E3" s="49" t="s">
        <v>3</v>
      </c>
      <c r="F3" s="49" t="s">
        <v>54</v>
      </c>
      <c r="G3" s="49" t="s">
        <v>55</v>
      </c>
      <c r="H3" s="49" t="s">
        <v>7</v>
      </c>
      <c r="I3" s="50" t="s">
        <v>8</v>
      </c>
      <c r="J3" s="50" t="s">
        <v>9</v>
      </c>
      <c r="K3" s="50" t="s">
        <v>51</v>
      </c>
      <c r="L3" s="50" t="s">
        <v>18</v>
      </c>
    </row>
    <row r="4" spans="1:12" ht="12.75">
      <c r="A4" s="49"/>
      <c r="B4" s="3" t="s">
        <v>13</v>
      </c>
      <c r="C4" s="3" t="s">
        <v>45</v>
      </c>
      <c r="D4" s="3" t="s">
        <v>47</v>
      </c>
      <c r="E4" s="49"/>
      <c r="F4" s="49"/>
      <c r="G4" s="49"/>
      <c r="H4" s="49"/>
      <c r="I4" s="51"/>
      <c r="J4" s="51"/>
      <c r="K4" s="51"/>
      <c r="L4" s="51"/>
    </row>
    <row r="5" spans="1:12" ht="12.75">
      <c r="A5" s="3"/>
      <c r="C5" s="4"/>
      <c r="D5" s="4"/>
      <c r="E5" s="3" t="s">
        <v>4</v>
      </c>
      <c r="F5" s="3" t="s">
        <v>14</v>
      </c>
      <c r="G5" s="3" t="s">
        <v>15</v>
      </c>
      <c r="H5" s="3" t="s">
        <v>10</v>
      </c>
      <c r="I5" s="3" t="s">
        <v>11</v>
      </c>
      <c r="J5" s="3" t="s">
        <v>12</v>
      </c>
      <c r="K5" s="3" t="s">
        <v>20</v>
      </c>
      <c r="L5" s="3" t="s">
        <v>21</v>
      </c>
    </row>
    <row r="6" spans="1:12" ht="12.75">
      <c r="A6" s="4">
        <v>1</v>
      </c>
      <c r="B6" s="4">
        <v>2</v>
      </c>
      <c r="C6">
        <v>3</v>
      </c>
      <c r="D6">
        <v>4</v>
      </c>
      <c r="E6" s="4">
        <v>5</v>
      </c>
      <c r="F6" s="4">
        <v>6</v>
      </c>
      <c r="G6" s="4">
        <v>7</v>
      </c>
      <c r="H6" s="4">
        <v>8</v>
      </c>
      <c r="I6" s="4">
        <v>6</v>
      </c>
      <c r="J6" s="4">
        <v>7</v>
      </c>
      <c r="K6" s="4">
        <v>9</v>
      </c>
      <c r="L6" s="4">
        <v>10</v>
      </c>
    </row>
    <row r="7" spans="1:12" ht="15.75">
      <c r="A7" s="2" t="s">
        <v>32</v>
      </c>
      <c r="B7" s="2">
        <v>5</v>
      </c>
      <c r="C7" s="5" t="s">
        <v>37</v>
      </c>
      <c r="D7" s="5" t="s">
        <v>38</v>
      </c>
      <c r="E7" s="2">
        <v>0</v>
      </c>
      <c r="F7" s="2">
        <f aca="true" t="shared" si="0" ref="F7:F14">+H7-B7</f>
        <v>0</v>
      </c>
      <c r="G7" s="2">
        <f aca="true" t="shared" si="1" ref="G7:G14">+E7+B7</f>
        <v>5</v>
      </c>
      <c r="H7" s="2">
        <v>5</v>
      </c>
      <c r="I7" s="2">
        <v>5</v>
      </c>
      <c r="J7" s="2">
        <v>0</v>
      </c>
      <c r="K7" s="2">
        <f aca="true" t="shared" si="2" ref="K7:K14">+H7-G7</f>
        <v>0</v>
      </c>
      <c r="L7" s="2">
        <f aca="true" t="shared" si="3" ref="L7:L14">+I7-G7</f>
        <v>0</v>
      </c>
    </row>
    <row r="8" spans="1:12" ht="15.75">
      <c r="A8" s="2" t="s">
        <v>27</v>
      </c>
      <c r="B8" s="2">
        <v>2</v>
      </c>
      <c r="C8" s="6" t="s">
        <v>37</v>
      </c>
      <c r="D8" s="6" t="s">
        <v>39</v>
      </c>
      <c r="E8" s="2">
        <v>0</v>
      </c>
      <c r="F8" s="2">
        <f t="shared" si="0"/>
        <v>3</v>
      </c>
      <c r="G8" s="38">
        <f t="shared" si="1"/>
        <v>2</v>
      </c>
      <c r="H8" s="2">
        <v>5</v>
      </c>
      <c r="I8" s="2">
        <v>2</v>
      </c>
      <c r="J8" s="2">
        <v>0</v>
      </c>
      <c r="K8" s="2">
        <f t="shared" si="2"/>
        <v>3</v>
      </c>
      <c r="L8" s="2">
        <v>3</v>
      </c>
    </row>
    <row r="9" spans="1:12" ht="15.75">
      <c r="A9" s="2" t="s">
        <v>30</v>
      </c>
      <c r="B9" s="2">
        <v>6</v>
      </c>
      <c r="C9" s="6" t="s">
        <v>37</v>
      </c>
      <c r="D9" s="6" t="s">
        <v>31</v>
      </c>
      <c r="E9" s="2">
        <v>0</v>
      </c>
      <c r="F9" s="2">
        <f t="shared" si="0"/>
        <v>4</v>
      </c>
      <c r="G9" s="38">
        <f t="shared" si="1"/>
        <v>6</v>
      </c>
      <c r="H9" s="2">
        <v>10</v>
      </c>
      <c r="I9" s="2">
        <v>6</v>
      </c>
      <c r="J9" s="2">
        <v>0</v>
      </c>
      <c r="K9" s="2">
        <f t="shared" si="2"/>
        <v>4</v>
      </c>
      <c r="L9" s="2">
        <f t="shared" si="3"/>
        <v>0</v>
      </c>
    </row>
    <row r="10" spans="1:12" ht="15.75">
      <c r="A10" s="2" t="s">
        <v>25</v>
      </c>
      <c r="B10" s="2">
        <v>3</v>
      </c>
      <c r="C10" s="6" t="s">
        <v>32</v>
      </c>
      <c r="D10" s="6" t="s">
        <v>26</v>
      </c>
      <c r="E10" s="38">
        <v>5</v>
      </c>
      <c r="F10" s="2">
        <f t="shared" si="0"/>
        <v>8</v>
      </c>
      <c r="G10" s="32">
        <f t="shared" si="1"/>
        <v>8</v>
      </c>
      <c r="H10" s="2">
        <v>11</v>
      </c>
      <c r="I10" s="2">
        <v>11</v>
      </c>
      <c r="J10" s="2">
        <v>5</v>
      </c>
      <c r="K10" s="2">
        <f t="shared" si="2"/>
        <v>3</v>
      </c>
      <c r="L10" s="2">
        <f t="shared" si="3"/>
        <v>3</v>
      </c>
    </row>
    <row r="11" spans="1:12" ht="15.75">
      <c r="A11" s="2" t="s">
        <v>28</v>
      </c>
      <c r="B11" s="2">
        <v>6</v>
      </c>
      <c r="C11" s="6" t="s">
        <v>40</v>
      </c>
      <c r="D11" s="6" t="s">
        <v>41</v>
      </c>
      <c r="E11" s="39">
        <v>5</v>
      </c>
      <c r="F11" s="2">
        <f t="shared" si="0"/>
        <v>5</v>
      </c>
      <c r="G11" s="31">
        <f t="shared" si="1"/>
        <v>11</v>
      </c>
      <c r="H11" s="2">
        <v>11</v>
      </c>
      <c r="I11" s="2">
        <v>11</v>
      </c>
      <c r="J11" s="2">
        <v>5</v>
      </c>
      <c r="K11" s="2">
        <f t="shared" si="2"/>
        <v>0</v>
      </c>
      <c r="L11" s="2">
        <f t="shared" si="3"/>
        <v>0</v>
      </c>
    </row>
    <row r="12" spans="1:12" ht="15.75">
      <c r="A12" s="2" t="s">
        <v>31</v>
      </c>
      <c r="B12" s="2">
        <v>9</v>
      </c>
      <c r="C12" s="36" t="s">
        <v>42</v>
      </c>
      <c r="D12" s="6" t="s">
        <v>37</v>
      </c>
      <c r="E12" s="40">
        <v>6</v>
      </c>
      <c r="F12" s="2">
        <f t="shared" si="0"/>
        <v>10</v>
      </c>
      <c r="G12" s="2">
        <f t="shared" si="1"/>
        <v>15</v>
      </c>
      <c r="H12" s="2">
        <v>19</v>
      </c>
      <c r="I12" s="2">
        <v>19</v>
      </c>
      <c r="J12" s="2">
        <v>4</v>
      </c>
      <c r="K12" s="2">
        <f t="shared" si="2"/>
        <v>4</v>
      </c>
      <c r="L12" s="2">
        <f t="shared" si="3"/>
        <v>4</v>
      </c>
    </row>
    <row r="13" spans="1:12" ht="15.75">
      <c r="A13" s="2" t="s">
        <v>29</v>
      </c>
      <c r="B13" s="2">
        <v>4</v>
      </c>
      <c r="C13" s="6" t="s">
        <v>28</v>
      </c>
      <c r="D13" s="6" t="s">
        <v>37</v>
      </c>
      <c r="E13" s="2">
        <v>11</v>
      </c>
      <c r="F13" s="2">
        <f t="shared" si="0"/>
        <v>15</v>
      </c>
      <c r="G13" s="2">
        <f t="shared" si="1"/>
        <v>15</v>
      </c>
      <c r="H13" s="2">
        <v>19</v>
      </c>
      <c r="I13" s="2">
        <v>19</v>
      </c>
      <c r="J13" s="2">
        <v>11</v>
      </c>
      <c r="K13" s="2">
        <f t="shared" si="2"/>
        <v>4</v>
      </c>
      <c r="L13" s="2">
        <f t="shared" si="3"/>
        <v>4</v>
      </c>
    </row>
    <row r="14" spans="1:12" ht="15.75">
      <c r="A14" s="2" t="s">
        <v>26</v>
      </c>
      <c r="B14" s="2">
        <v>8</v>
      </c>
      <c r="C14" s="37" t="s">
        <v>58</v>
      </c>
      <c r="D14" s="6" t="s">
        <v>37</v>
      </c>
      <c r="E14" s="2">
        <v>11</v>
      </c>
      <c r="F14" s="2">
        <f t="shared" si="0"/>
        <v>11</v>
      </c>
      <c r="G14" s="2">
        <f t="shared" si="1"/>
        <v>19</v>
      </c>
      <c r="H14" s="2">
        <v>19</v>
      </c>
      <c r="I14" s="2">
        <v>19</v>
      </c>
      <c r="J14" s="2">
        <v>11</v>
      </c>
      <c r="K14" s="2">
        <f t="shared" si="2"/>
        <v>0</v>
      </c>
      <c r="L14" s="2">
        <f t="shared" si="3"/>
        <v>0</v>
      </c>
    </row>
    <row r="15" spans="1:12" s="7" customFormat="1" ht="12.75">
      <c r="A15" s="7" t="s">
        <v>57</v>
      </c>
      <c r="F15" s="7">
        <v>4</v>
      </c>
      <c r="H15" s="8">
        <v>3</v>
      </c>
      <c r="K15" s="7">
        <v>5</v>
      </c>
      <c r="L15" s="7">
        <v>6</v>
      </c>
    </row>
    <row r="17" s="20" customFormat="1" ht="12.75"/>
    <row r="18" s="20" customFormat="1" ht="12.75"/>
    <row r="19" s="20" customFormat="1" ht="12.75"/>
    <row r="20" s="20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</sheetData>
  <sheetProtection/>
  <mergeCells count="13">
    <mergeCell ref="A2:A4"/>
    <mergeCell ref="K2:L2"/>
    <mergeCell ref="E3:E4"/>
    <mergeCell ref="H3:H4"/>
    <mergeCell ref="I3:I4"/>
    <mergeCell ref="J3:J4"/>
    <mergeCell ref="B2:B3"/>
    <mergeCell ref="F3:F4"/>
    <mergeCell ref="L3:L4"/>
    <mergeCell ref="G3:G4"/>
    <mergeCell ref="C2:C3"/>
    <mergeCell ref="D2:D3"/>
    <mergeCell ref="K3:K4"/>
  </mergeCells>
  <conditionalFormatting sqref="A7:L14">
    <cfRule type="expression" priority="1" dxfId="0" stopIfTrue="1">
      <formula>$K7=0</formula>
    </cfRule>
  </conditionalFormatting>
  <printOptions/>
  <pageMargins left="0.7480314960629921" right="0.7480314960629921" top="0.49" bottom="0.48" header="0.5118110236220472" footer="0.5118110236220472"/>
  <pageSetup fitToHeight="1" fitToWidth="1" horizontalDpi="600" verticalDpi="600" orientation="landscape" paperSize="9" r:id="rId3"/>
  <legacyDrawing r:id="rId2"/>
  <oleObjects>
    <oleObject progId="ABCFlow" shapeId="21321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="80" zoomScaleNormal="85" zoomScaleSheetLayoutView="80" zoomScalePageLayoutView="0" workbookViewId="0" topLeftCell="A1">
      <selection activeCell="P20" sqref="P20"/>
    </sheetView>
  </sheetViews>
  <sheetFormatPr defaultColWidth="9.140625" defaultRowHeight="12.75"/>
  <cols>
    <col min="1" max="1" width="7.140625" style="0" customWidth="1"/>
    <col min="2" max="2" width="7.7109375" style="0" customWidth="1"/>
    <col min="3" max="3" width="8.00390625" style="0" customWidth="1"/>
    <col min="4" max="9" width="10.00390625" style="0" customWidth="1"/>
    <col min="10" max="10" width="10.00390625" style="27" customWidth="1"/>
    <col min="11" max="13" width="10.00390625" style="0" customWidth="1"/>
  </cols>
  <sheetData>
    <row r="1" spans="1:13" s="14" customFormat="1" ht="12.75">
      <c r="A1" s="48" t="s">
        <v>0</v>
      </c>
      <c r="B1" s="47" t="s">
        <v>33</v>
      </c>
      <c r="C1" s="47"/>
      <c r="D1" s="47"/>
      <c r="E1" s="47"/>
      <c r="F1" s="47"/>
      <c r="G1" s="47"/>
      <c r="H1" s="15"/>
      <c r="I1" s="15"/>
      <c r="J1" s="22"/>
      <c r="K1" s="47" t="s">
        <v>23</v>
      </c>
      <c r="L1" s="47"/>
      <c r="M1" s="47"/>
    </row>
    <row r="2" spans="1:13" s="17" customFormat="1" ht="29.25" customHeight="1">
      <c r="A2" s="48"/>
      <c r="B2" s="48" t="s">
        <v>24</v>
      </c>
      <c r="C2" s="48"/>
      <c r="D2" s="48" t="s">
        <v>3</v>
      </c>
      <c r="E2" s="48" t="s">
        <v>7</v>
      </c>
      <c r="F2" s="48" t="s">
        <v>8</v>
      </c>
      <c r="G2" s="48" t="s">
        <v>9</v>
      </c>
      <c r="H2" s="48" t="s">
        <v>43</v>
      </c>
      <c r="I2" s="48" t="s">
        <v>16</v>
      </c>
      <c r="J2" s="46" t="s">
        <v>17</v>
      </c>
      <c r="K2" s="16" t="s">
        <v>51</v>
      </c>
      <c r="L2" s="16" t="s">
        <v>18</v>
      </c>
      <c r="M2" s="16" t="s">
        <v>19</v>
      </c>
    </row>
    <row r="3" spans="1:13" s="17" customFormat="1" ht="26.25" thickBot="1">
      <c r="A3" s="48"/>
      <c r="B3" s="18" t="s">
        <v>1</v>
      </c>
      <c r="C3" s="18" t="s">
        <v>2</v>
      </c>
      <c r="D3" s="48"/>
      <c r="E3" s="48"/>
      <c r="F3" s="48"/>
      <c r="G3" s="48"/>
      <c r="H3" s="48"/>
      <c r="I3" s="48"/>
      <c r="J3" s="46"/>
      <c r="K3" s="18" t="s">
        <v>35</v>
      </c>
      <c r="L3" s="19" t="s">
        <v>36</v>
      </c>
      <c r="M3" s="18" t="s">
        <v>34</v>
      </c>
    </row>
    <row r="4" spans="1:13" s="10" customFormat="1" ht="13.5" thickTop="1">
      <c r="A4" s="9"/>
      <c r="B4" s="9" t="s">
        <v>6</v>
      </c>
      <c r="C4" s="9" t="s">
        <v>5</v>
      </c>
      <c r="D4" s="9" t="s">
        <v>4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23" t="s">
        <v>15</v>
      </c>
      <c r="K4" s="9" t="s">
        <v>20</v>
      </c>
      <c r="L4" s="9" t="s">
        <v>21</v>
      </c>
      <c r="M4" s="9" t="s">
        <v>22</v>
      </c>
    </row>
    <row r="5" spans="1:13" s="12" customFormat="1" ht="13.5" thickBo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24">
        <v>10</v>
      </c>
      <c r="K5" s="11">
        <v>11</v>
      </c>
      <c r="L5" s="11">
        <v>12</v>
      </c>
      <c r="M5" s="11">
        <v>13</v>
      </c>
    </row>
    <row r="6" spans="1:13" s="14" customFormat="1" ht="16.5" customHeight="1" thickTop="1">
      <c r="A6" s="13" t="s">
        <v>32</v>
      </c>
      <c r="B6" s="13">
        <v>0</v>
      </c>
      <c r="C6" s="13">
        <v>1</v>
      </c>
      <c r="D6" s="13">
        <v>0</v>
      </c>
      <c r="E6" s="13">
        <v>5</v>
      </c>
      <c r="F6" s="13">
        <v>5</v>
      </c>
      <c r="G6" s="13">
        <v>0</v>
      </c>
      <c r="H6" s="13">
        <v>5</v>
      </c>
      <c r="I6" s="13">
        <f>+E6-H6</f>
        <v>0</v>
      </c>
      <c r="J6" s="25">
        <f>+D6+H6</f>
        <v>5</v>
      </c>
      <c r="K6" s="13">
        <f>+E6-J6</f>
        <v>0</v>
      </c>
      <c r="L6" s="13">
        <f>+F6-J6</f>
        <v>0</v>
      </c>
      <c r="M6" s="13">
        <f>+F6-G6-H6</f>
        <v>0</v>
      </c>
    </row>
    <row r="7" spans="1:13" s="14" customFormat="1" ht="16.5" customHeight="1">
      <c r="A7" s="15" t="s">
        <v>27</v>
      </c>
      <c r="B7" s="15">
        <v>0</v>
      </c>
      <c r="C7" s="15">
        <v>2</v>
      </c>
      <c r="D7" s="15">
        <v>0</v>
      </c>
      <c r="E7" s="15">
        <v>5</v>
      </c>
      <c r="F7" s="15">
        <v>2</v>
      </c>
      <c r="G7" s="15">
        <v>0</v>
      </c>
      <c r="H7" s="15">
        <v>2</v>
      </c>
      <c r="I7" s="13">
        <f aca="true" t="shared" si="0" ref="I7:I14">+E7-H7</f>
        <v>3</v>
      </c>
      <c r="J7" s="25">
        <f aca="true" t="shared" si="1" ref="J7:J13">+D7+H7</f>
        <v>2</v>
      </c>
      <c r="K7" s="15">
        <f aca="true" t="shared" si="2" ref="K7:K13">+E7-J7</f>
        <v>3</v>
      </c>
      <c r="L7" s="15">
        <f aca="true" t="shared" si="3" ref="L7:L13">+F7-J7</f>
        <v>0</v>
      </c>
      <c r="M7" s="15">
        <f aca="true" t="shared" si="4" ref="M7:M13">+F7-G7-H7</f>
        <v>0</v>
      </c>
    </row>
    <row r="8" spans="1:13" s="14" customFormat="1" ht="16.5" customHeight="1">
      <c r="A8" s="15" t="s">
        <v>30</v>
      </c>
      <c r="B8" s="15">
        <v>0</v>
      </c>
      <c r="C8" s="15">
        <v>4</v>
      </c>
      <c r="D8" s="15">
        <v>0</v>
      </c>
      <c r="E8" s="15">
        <v>10</v>
      </c>
      <c r="F8" s="15">
        <v>6</v>
      </c>
      <c r="G8" s="15">
        <v>0</v>
      </c>
      <c r="H8" s="15">
        <v>6</v>
      </c>
      <c r="I8" s="13">
        <f t="shared" si="0"/>
        <v>4</v>
      </c>
      <c r="J8" s="25">
        <f t="shared" si="1"/>
        <v>6</v>
      </c>
      <c r="K8" s="15">
        <f t="shared" si="2"/>
        <v>4</v>
      </c>
      <c r="L8" s="15">
        <f t="shared" si="3"/>
        <v>0</v>
      </c>
      <c r="M8" s="15">
        <f t="shared" si="4"/>
        <v>0</v>
      </c>
    </row>
    <row r="9" spans="1:13" s="35" customFormat="1" ht="16.5" customHeight="1">
      <c r="A9" s="33" t="s">
        <v>25</v>
      </c>
      <c r="B9" s="33">
        <v>1</v>
      </c>
      <c r="C9" s="33">
        <v>6</v>
      </c>
      <c r="D9" s="33">
        <v>5</v>
      </c>
      <c r="E9" s="33">
        <v>11</v>
      </c>
      <c r="F9" s="33">
        <v>11</v>
      </c>
      <c r="G9" s="33">
        <v>5</v>
      </c>
      <c r="H9" s="33">
        <v>3</v>
      </c>
      <c r="I9" s="34">
        <f t="shared" si="0"/>
        <v>8</v>
      </c>
      <c r="J9" s="34">
        <f t="shared" si="1"/>
        <v>8</v>
      </c>
      <c r="K9" s="33">
        <f t="shared" si="2"/>
        <v>3</v>
      </c>
      <c r="L9" s="33">
        <f t="shared" si="3"/>
        <v>3</v>
      </c>
      <c r="M9" s="33">
        <f t="shared" si="4"/>
        <v>3</v>
      </c>
    </row>
    <row r="10" spans="1:13" s="14" customFormat="1" ht="16.5" customHeight="1">
      <c r="A10" s="15" t="s">
        <v>28</v>
      </c>
      <c r="B10" s="15">
        <v>3</v>
      </c>
      <c r="C10" s="15">
        <v>5</v>
      </c>
      <c r="D10" s="15">
        <v>5</v>
      </c>
      <c r="E10" s="15">
        <v>11</v>
      </c>
      <c r="F10" s="15">
        <v>11</v>
      </c>
      <c r="G10" s="15">
        <v>5</v>
      </c>
      <c r="H10" s="15">
        <v>6</v>
      </c>
      <c r="I10" s="13">
        <f t="shared" si="0"/>
        <v>5</v>
      </c>
      <c r="J10" s="25">
        <f t="shared" si="1"/>
        <v>11</v>
      </c>
      <c r="K10" s="15">
        <f t="shared" si="2"/>
        <v>0</v>
      </c>
      <c r="L10" s="15">
        <f t="shared" si="3"/>
        <v>0</v>
      </c>
      <c r="M10" s="15">
        <f t="shared" si="4"/>
        <v>0</v>
      </c>
    </row>
    <row r="11" spans="1:13" s="14" customFormat="1" ht="16.5" customHeight="1">
      <c r="A11" s="15" t="s">
        <v>31</v>
      </c>
      <c r="B11" s="15">
        <v>4</v>
      </c>
      <c r="C11" s="15">
        <v>7</v>
      </c>
      <c r="D11" s="15">
        <v>6</v>
      </c>
      <c r="E11" s="15">
        <v>19</v>
      </c>
      <c r="F11" s="15">
        <v>19</v>
      </c>
      <c r="G11" s="15">
        <v>10</v>
      </c>
      <c r="H11" s="15">
        <v>9</v>
      </c>
      <c r="I11" s="13">
        <f t="shared" si="0"/>
        <v>10</v>
      </c>
      <c r="J11" s="25">
        <f t="shared" si="1"/>
        <v>15</v>
      </c>
      <c r="K11" s="15">
        <f t="shared" si="2"/>
        <v>4</v>
      </c>
      <c r="L11" s="15">
        <f t="shared" si="3"/>
        <v>4</v>
      </c>
      <c r="M11" s="15">
        <f t="shared" si="4"/>
        <v>0</v>
      </c>
    </row>
    <row r="12" spans="1:13" s="30" customFormat="1" ht="16.5" customHeight="1">
      <c r="A12" s="28" t="s">
        <v>29</v>
      </c>
      <c r="B12" s="28">
        <v>5</v>
      </c>
      <c r="C12" s="28">
        <v>7</v>
      </c>
      <c r="D12" s="28">
        <v>11</v>
      </c>
      <c r="E12" s="28">
        <v>19</v>
      </c>
      <c r="F12" s="28">
        <v>19</v>
      </c>
      <c r="G12" s="28">
        <v>11</v>
      </c>
      <c r="H12" s="28">
        <v>4</v>
      </c>
      <c r="I12" s="29">
        <f t="shared" si="0"/>
        <v>15</v>
      </c>
      <c r="J12" s="29">
        <f t="shared" si="1"/>
        <v>15</v>
      </c>
      <c r="K12" s="28">
        <f t="shared" si="2"/>
        <v>4</v>
      </c>
      <c r="L12" s="28">
        <f t="shared" si="3"/>
        <v>4</v>
      </c>
      <c r="M12" s="28">
        <f t="shared" si="4"/>
        <v>4</v>
      </c>
    </row>
    <row r="13" spans="1:13" s="14" customFormat="1" ht="16.5" customHeight="1">
      <c r="A13" s="15" t="s">
        <v>26</v>
      </c>
      <c r="B13" s="15">
        <v>6</v>
      </c>
      <c r="C13" s="15">
        <v>7</v>
      </c>
      <c r="D13" s="33">
        <v>11</v>
      </c>
      <c r="E13" s="15">
        <v>19</v>
      </c>
      <c r="F13" s="15">
        <v>19</v>
      </c>
      <c r="G13" s="15">
        <v>11</v>
      </c>
      <c r="H13" s="15">
        <v>8</v>
      </c>
      <c r="I13" s="13">
        <f t="shared" si="0"/>
        <v>11</v>
      </c>
      <c r="J13" s="25">
        <f t="shared" si="1"/>
        <v>19</v>
      </c>
      <c r="K13" s="15">
        <f t="shared" si="2"/>
        <v>0</v>
      </c>
      <c r="L13" s="15">
        <f t="shared" si="3"/>
        <v>0</v>
      </c>
      <c r="M13" s="15">
        <f t="shared" si="4"/>
        <v>0</v>
      </c>
    </row>
    <row r="14" ht="12.75">
      <c r="I14" s="13">
        <f t="shared" si="0"/>
        <v>0</v>
      </c>
    </row>
    <row r="15" s="21" customFormat="1" ht="12.75"/>
    <row r="16" s="21" customFormat="1" ht="12.75"/>
    <row r="17" s="21" customFormat="1" ht="12.75"/>
    <row r="18" s="21" customFormat="1" ht="12.75"/>
    <row r="19" s="21" customFormat="1" ht="12.75"/>
    <row r="20" s="21" customFormat="1" ht="12.75"/>
    <row r="21" s="21" customFormat="1" ht="12.75"/>
    <row r="22" s="21" customFormat="1" ht="12.75"/>
    <row r="23" s="21" customFormat="1" ht="12.75"/>
    <row r="24" s="21" customFormat="1" ht="12.75"/>
    <row r="25" s="21" customFormat="1" ht="12.75"/>
    <row r="26" s="21" customFormat="1" ht="12.75"/>
    <row r="27" s="21" customFormat="1" ht="12.75"/>
    <row r="28" s="21" customFormat="1" ht="12.75"/>
    <row r="29" s="21" customFormat="1" ht="12.75"/>
    <row r="30" s="21" customFormat="1" ht="12.75"/>
    <row r="31" s="21" customFormat="1" ht="12.75"/>
    <row r="32" s="21" customFormat="1" ht="12.75">
      <c r="J32" s="26"/>
    </row>
    <row r="33" s="21" customFormat="1" ht="12.75">
      <c r="J33" s="26"/>
    </row>
    <row r="34" s="21" customFormat="1" ht="12.75">
      <c r="J34" s="26"/>
    </row>
    <row r="35" s="21" customFormat="1" ht="12.75">
      <c r="J35" s="26"/>
    </row>
    <row r="36" s="21" customFormat="1" ht="12.75">
      <c r="J36" s="26"/>
    </row>
    <row r="37" s="21" customFormat="1" ht="12.75">
      <c r="J37" s="26"/>
    </row>
    <row r="38" s="20" customFormat="1" ht="12.75">
      <c r="J38" s="27"/>
    </row>
    <row r="39" s="20" customFormat="1" ht="12.75">
      <c r="J39" s="27"/>
    </row>
    <row r="40" s="20" customFormat="1" ht="12.75">
      <c r="J40" s="27"/>
    </row>
    <row r="41" s="20" customFormat="1" ht="12.75">
      <c r="J41" s="27"/>
    </row>
    <row r="42" s="20" customFormat="1" ht="12.75">
      <c r="J42" s="27"/>
    </row>
    <row r="43" s="20" customFormat="1" ht="12.75">
      <c r="J43" s="27"/>
    </row>
    <row r="44" s="20" customFormat="1" ht="12.75">
      <c r="J44" s="27"/>
    </row>
    <row r="45" s="20" customFormat="1" ht="12.75">
      <c r="J45" s="27"/>
    </row>
    <row r="46" s="20" customFormat="1" ht="12.75">
      <c r="J46" s="27"/>
    </row>
    <row r="47" s="20" customFormat="1" ht="12.75">
      <c r="J47" s="27"/>
    </row>
    <row r="48" s="20" customFormat="1" ht="12.75">
      <c r="J48" s="27"/>
    </row>
  </sheetData>
  <sheetProtection/>
  <mergeCells count="11">
    <mergeCell ref="I2:I3"/>
    <mergeCell ref="J2:J3"/>
    <mergeCell ref="A1:A3"/>
    <mergeCell ref="B1:G1"/>
    <mergeCell ref="K1:M1"/>
    <mergeCell ref="B2:C2"/>
    <mergeCell ref="D2:D3"/>
    <mergeCell ref="E2:E3"/>
    <mergeCell ref="F2:F3"/>
    <mergeCell ref="G2:G3"/>
    <mergeCell ref="H2:H3"/>
  </mergeCells>
  <printOptions/>
  <pageMargins left="0.34" right="0.45" top="0.57" bottom="1" header="0.33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C12" sqref="C12:U12"/>
    </sheetView>
  </sheetViews>
  <sheetFormatPr defaultColWidth="9.140625" defaultRowHeight="12.75"/>
  <cols>
    <col min="1" max="2" width="12.140625" style="41" customWidth="1"/>
    <col min="3" max="21" width="2.7109375" style="0" customWidth="1"/>
  </cols>
  <sheetData>
    <row r="1" spans="1:21" ht="12.75">
      <c r="A1" s="58" t="s">
        <v>61</v>
      </c>
      <c r="B1" s="59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</row>
    <row r="2" spans="1:21" ht="12.75">
      <c r="A2" s="60" t="s">
        <v>62</v>
      </c>
      <c r="B2" s="6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53" t="s">
        <v>32</v>
      </c>
      <c r="B3" s="54"/>
      <c r="C3" s="42"/>
      <c r="D3" s="42"/>
      <c r="E3" s="42"/>
      <c r="F3" s="42"/>
      <c r="G3" s="4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3" t="s">
        <v>25</v>
      </c>
      <c r="B4" s="54"/>
      <c r="C4" s="2"/>
      <c r="D4" s="2"/>
      <c r="E4" s="2"/>
      <c r="F4" s="2"/>
      <c r="G4" s="2"/>
      <c r="H4" s="43"/>
      <c r="I4" s="43"/>
      <c r="J4" s="43"/>
      <c r="K4" s="44"/>
      <c r="L4" s="44" t="s">
        <v>59</v>
      </c>
      <c r="M4" s="44"/>
      <c r="N4" s="2"/>
      <c r="O4" s="2"/>
      <c r="P4" s="2"/>
      <c r="Q4" s="2"/>
      <c r="R4" s="2"/>
      <c r="S4" s="2"/>
      <c r="T4" s="2"/>
      <c r="U4" s="2"/>
    </row>
    <row r="5" spans="1:21" ht="12.75">
      <c r="A5" s="53" t="s">
        <v>26</v>
      </c>
      <c r="B5" s="54"/>
      <c r="C5" s="38"/>
      <c r="D5" s="38"/>
      <c r="E5" s="38"/>
      <c r="F5" s="38"/>
      <c r="G5" s="38"/>
      <c r="H5" s="2"/>
      <c r="I5" s="2"/>
      <c r="J5" s="2"/>
      <c r="K5" s="2"/>
      <c r="L5" s="2"/>
      <c r="M5" s="2"/>
      <c r="N5" s="42"/>
      <c r="O5" s="42"/>
      <c r="P5" s="42"/>
      <c r="Q5" s="42"/>
      <c r="R5" s="42"/>
      <c r="S5" s="42"/>
      <c r="T5" s="42"/>
      <c r="U5" s="42"/>
    </row>
    <row r="6" spans="1:21" ht="12.75">
      <c r="A6" s="53" t="s">
        <v>27</v>
      </c>
      <c r="B6" s="54"/>
      <c r="C6" s="43"/>
      <c r="D6" s="43"/>
      <c r="E6" s="44"/>
      <c r="F6" s="44" t="s">
        <v>59</v>
      </c>
      <c r="G6" s="4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53" t="s">
        <v>28</v>
      </c>
      <c r="B7" s="54"/>
      <c r="C7" s="2"/>
      <c r="D7" s="2"/>
      <c r="E7" s="2"/>
      <c r="F7" s="2"/>
      <c r="G7" s="2"/>
      <c r="H7" s="42"/>
      <c r="I7" s="42"/>
      <c r="J7" s="42"/>
      <c r="K7" s="42"/>
      <c r="L7" s="42"/>
      <c r="M7" s="42"/>
      <c r="N7" s="2"/>
      <c r="O7" s="2"/>
      <c r="P7" s="2"/>
      <c r="Q7" s="2"/>
      <c r="R7" s="2"/>
      <c r="S7" s="2"/>
      <c r="T7" s="2"/>
      <c r="U7" s="2"/>
    </row>
    <row r="8" spans="1:21" ht="12.75">
      <c r="A8" s="53" t="s">
        <v>29</v>
      </c>
      <c r="B8" s="5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3"/>
      <c r="O8" s="43"/>
      <c r="P8" s="43"/>
      <c r="Q8" s="43"/>
      <c r="R8" s="44"/>
      <c r="S8" s="44" t="s">
        <v>60</v>
      </c>
      <c r="T8" s="44"/>
      <c r="U8" s="44"/>
    </row>
    <row r="9" spans="1:21" ht="12.75">
      <c r="A9" s="53" t="s">
        <v>30</v>
      </c>
      <c r="B9" s="54"/>
      <c r="C9" s="43"/>
      <c r="D9" s="43"/>
      <c r="E9" s="43"/>
      <c r="F9" s="43"/>
      <c r="G9" s="43"/>
      <c r="H9" s="43"/>
      <c r="I9" s="44"/>
      <c r="J9" s="44"/>
      <c r="K9" s="44" t="s">
        <v>60</v>
      </c>
      <c r="L9" s="44"/>
      <c r="M9" s="2"/>
      <c r="N9" s="2"/>
      <c r="O9" s="2"/>
      <c r="P9" s="2"/>
      <c r="Q9" s="2"/>
      <c r="R9" s="2"/>
      <c r="S9" s="2"/>
      <c r="T9" s="2"/>
      <c r="U9" s="2"/>
    </row>
    <row r="10" spans="1:21" ht="12.75">
      <c r="A10" s="53" t="s">
        <v>31</v>
      </c>
      <c r="B10" s="54"/>
      <c r="C10" s="2"/>
      <c r="D10" s="2"/>
      <c r="E10" s="2"/>
      <c r="F10" s="2"/>
      <c r="G10" s="2"/>
      <c r="H10" s="2"/>
      <c r="I10" s="43"/>
      <c r="J10" s="43"/>
      <c r="K10" s="43"/>
      <c r="L10" s="43"/>
      <c r="M10" s="43"/>
      <c r="N10" s="43"/>
      <c r="O10" s="43"/>
      <c r="P10" s="43"/>
      <c r="Q10" s="43"/>
      <c r="R10" s="44"/>
      <c r="S10" s="44" t="s">
        <v>60</v>
      </c>
      <c r="T10" s="44"/>
      <c r="U10" s="44"/>
    </row>
    <row r="11" spans="1:21" ht="12.75">
      <c r="A11" s="57" t="s">
        <v>66</v>
      </c>
      <c r="B11" s="45" t="s">
        <v>63</v>
      </c>
      <c r="C11" s="2">
        <v>4</v>
      </c>
      <c r="D11" s="2">
        <v>5</v>
      </c>
      <c r="E11" s="2">
        <v>6</v>
      </c>
      <c r="F11" s="2">
        <v>7</v>
      </c>
      <c r="G11" s="2">
        <v>9</v>
      </c>
      <c r="H11" s="2">
        <v>10</v>
      </c>
      <c r="I11" s="2">
        <v>11</v>
      </c>
      <c r="J11" s="2">
        <v>12</v>
      </c>
      <c r="K11" s="2">
        <v>13</v>
      </c>
      <c r="L11" s="2">
        <v>14</v>
      </c>
      <c r="M11" s="2">
        <v>16</v>
      </c>
      <c r="N11" s="2">
        <v>17</v>
      </c>
      <c r="O11" s="2">
        <v>18</v>
      </c>
      <c r="P11" s="2">
        <v>19</v>
      </c>
      <c r="Q11" s="2">
        <v>20</v>
      </c>
      <c r="R11" s="2">
        <v>23</v>
      </c>
      <c r="S11" s="2">
        <v>24</v>
      </c>
      <c r="T11" s="2">
        <v>26</v>
      </c>
      <c r="U11" s="2">
        <v>27</v>
      </c>
    </row>
    <row r="12" spans="1:21" ht="12.75">
      <c r="A12" s="52"/>
      <c r="B12" s="45" t="s">
        <v>64</v>
      </c>
      <c r="C12" s="55" t="s">
        <v>67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4"/>
    </row>
    <row r="13" spans="1:21" ht="12.75">
      <c r="A13" s="52"/>
      <c r="B13" s="45" t="s">
        <v>65</v>
      </c>
      <c r="C13" s="53">
        <v>2016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4"/>
    </row>
  </sheetData>
  <sheetProtection/>
  <mergeCells count="13">
    <mergeCell ref="A7:B7"/>
    <mergeCell ref="A8:B8"/>
    <mergeCell ref="A9:B9"/>
    <mergeCell ref="A10:B10"/>
    <mergeCell ref="C12:U12"/>
    <mergeCell ref="C13:U13"/>
    <mergeCell ref="A11:A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2" width="12.140625" style="41" customWidth="1"/>
    <col min="3" max="21" width="2.7109375" style="0" customWidth="1"/>
  </cols>
  <sheetData>
    <row r="1" spans="1:21" ht="12.75">
      <c r="A1" s="58" t="s">
        <v>61</v>
      </c>
      <c r="B1" s="59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</row>
    <row r="2" spans="1:21" ht="12.75">
      <c r="A2" s="60" t="s">
        <v>62</v>
      </c>
      <c r="B2" s="6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53" t="s">
        <v>32</v>
      </c>
      <c r="B3" s="54"/>
      <c r="C3" s="42"/>
      <c r="D3" s="42"/>
      <c r="E3" s="42"/>
      <c r="F3" s="42"/>
      <c r="G3" s="4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3" t="s">
        <v>25</v>
      </c>
      <c r="B4" s="54"/>
      <c r="C4" s="2"/>
      <c r="D4" s="2"/>
      <c r="E4" s="2"/>
      <c r="F4" s="2"/>
      <c r="G4" s="2"/>
      <c r="H4" s="43"/>
      <c r="I4" s="43"/>
      <c r="J4" s="43"/>
      <c r="K4" s="44"/>
      <c r="L4" s="44" t="s">
        <v>59</v>
      </c>
      <c r="M4" s="44"/>
      <c r="N4" s="2"/>
      <c r="O4" s="2"/>
      <c r="P4" s="2"/>
      <c r="Q4" s="2"/>
      <c r="R4" s="2"/>
      <c r="S4" s="2"/>
      <c r="T4" s="2"/>
      <c r="U4" s="2"/>
    </row>
    <row r="5" spans="1:21" ht="12.75">
      <c r="A5" s="53" t="s">
        <v>26</v>
      </c>
      <c r="B5" s="54"/>
      <c r="C5" s="38"/>
      <c r="D5" s="38"/>
      <c r="E5" s="38"/>
      <c r="F5" s="38"/>
      <c r="G5" s="38"/>
      <c r="H5" s="2"/>
      <c r="I5" s="2"/>
      <c r="J5" s="2"/>
      <c r="K5" s="2"/>
      <c r="L5" s="2"/>
      <c r="M5" s="2"/>
      <c r="N5" s="42"/>
      <c r="O5" s="42"/>
      <c r="P5" s="42"/>
      <c r="Q5" s="42"/>
      <c r="R5" s="42"/>
      <c r="S5" s="42"/>
      <c r="T5" s="42"/>
      <c r="U5" s="42"/>
    </row>
    <row r="6" spans="1:21" ht="12.75">
      <c r="A6" s="53" t="s">
        <v>27</v>
      </c>
      <c r="B6" s="54"/>
      <c r="C6" s="43"/>
      <c r="D6" s="43"/>
      <c r="E6" s="44"/>
      <c r="F6" s="44" t="s">
        <v>59</v>
      </c>
      <c r="G6" s="4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53" t="s">
        <v>28</v>
      </c>
      <c r="B7" s="54"/>
      <c r="C7" s="2"/>
      <c r="D7" s="2"/>
      <c r="E7" s="2"/>
      <c r="F7" s="2"/>
      <c r="G7" s="2"/>
      <c r="H7" s="42"/>
      <c r="I7" s="42"/>
      <c r="J7" s="42"/>
      <c r="K7" s="42"/>
      <c r="L7" s="42"/>
      <c r="M7" s="42"/>
      <c r="N7" s="2"/>
      <c r="O7" s="2"/>
      <c r="P7" s="2"/>
      <c r="Q7" s="2"/>
      <c r="R7" s="2"/>
      <c r="S7" s="2"/>
      <c r="T7" s="2"/>
      <c r="U7" s="2"/>
    </row>
    <row r="8" spans="1:21" ht="12.75">
      <c r="A8" s="53" t="s">
        <v>29</v>
      </c>
      <c r="B8" s="5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3"/>
      <c r="O8" s="43"/>
      <c r="P8" s="43"/>
      <c r="Q8" s="43"/>
      <c r="R8" s="44"/>
      <c r="S8" s="44" t="s">
        <v>60</v>
      </c>
      <c r="T8" s="44"/>
      <c r="U8" s="44"/>
    </row>
    <row r="9" spans="1:21" ht="12.75">
      <c r="A9" s="53" t="s">
        <v>30</v>
      </c>
      <c r="B9" s="54"/>
      <c r="C9" s="43"/>
      <c r="D9" s="43"/>
      <c r="E9" s="43"/>
      <c r="F9" s="43"/>
      <c r="G9" s="43"/>
      <c r="H9" s="43"/>
      <c r="I9" s="44"/>
      <c r="J9" s="44"/>
      <c r="K9" s="44" t="s">
        <v>60</v>
      </c>
      <c r="L9" s="44"/>
      <c r="M9" s="2"/>
      <c r="N9" s="2"/>
      <c r="O9" s="2"/>
      <c r="P9" s="2"/>
      <c r="Q9" s="2"/>
      <c r="R9" s="2"/>
      <c r="S9" s="2"/>
      <c r="T9" s="2"/>
      <c r="U9" s="2"/>
    </row>
    <row r="10" spans="1:21" ht="12.75">
      <c r="A10" s="53" t="s">
        <v>31</v>
      </c>
      <c r="B10" s="54"/>
      <c r="C10" s="2"/>
      <c r="D10" s="2"/>
      <c r="E10" s="2"/>
      <c r="F10" s="2"/>
      <c r="G10" s="2"/>
      <c r="H10" s="2"/>
      <c r="I10" s="43"/>
      <c r="J10" s="43"/>
      <c r="K10" s="43"/>
      <c r="L10" s="43"/>
      <c r="M10" s="43"/>
      <c r="N10" s="43"/>
      <c r="O10" s="43"/>
      <c r="P10" s="43"/>
      <c r="Q10" s="43"/>
      <c r="R10" s="44"/>
      <c r="S10" s="44" t="s">
        <v>60</v>
      </c>
      <c r="T10" s="44"/>
      <c r="U10" s="44"/>
    </row>
    <row r="11" spans="1:21" ht="12.75">
      <c r="A11" s="57" t="s">
        <v>66</v>
      </c>
      <c r="B11" s="45" t="s">
        <v>63</v>
      </c>
      <c r="C11" s="2">
        <v>4</v>
      </c>
      <c r="D11" s="2">
        <v>5</v>
      </c>
      <c r="E11" s="2">
        <v>6</v>
      </c>
      <c r="F11" s="2">
        <v>7</v>
      </c>
      <c r="G11" s="2">
        <v>9</v>
      </c>
      <c r="H11" s="2">
        <v>10</v>
      </c>
      <c r="I11" s="2">
        <v>11</v>
      </c>
      <c r="J11" s="2">
        <v>12</v>
      </c>
      <c r="K11" s="2">
        <v>13</v>
      </c>
      <c r="L11" s="2">
        <v>14</v>
      </c>
      <c r="M11" s="2">
        <v>16</v>
      </c>
      <c r="N11" s="2">
        <v>17</v>
      </c>
      <c r="O11" s="2">
        <v>18</v>
      </c>
      <c r="P11" s="2">
        <v>19</v>
      </c>
      <c r="Q11" s="2">
        <v>20</v>
      </c>
      <c r="R11" s="2">
        <v>23</v>
      </c>
      <c r="S11" s="2">
        <v>24</v>
      </c>
      <c r="T11" s="2">
        <v>26</v>
      </c>
      <c r="U11" s="2">
        <v>27</v>
      </c>
    </row>
    <row r="12" spans="1:21" ht="12.75">
      <c r="A12" s="52"/>
      <c r="B12" s="45" t="s">
        <v>64</v>
      </c>
      <c r="C12" s="55" t="s">
        <v>67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4"/>
    </row>
    <row r="13" spans="1:21" ht="12.75">
      <c r="A13" s="52"/>
      <c r="B13" s="45" t="s">
        <v>65</v>
      </c>
      <c r="C13" s="53">
        <v>2016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4"/>
    </row>
  </sheetData>
  <sheetProtection/>
  <mergeCells count="13">
    <mergeCell ref="A7:B7"/>
    <mergeCell ref="A8:B8"/>
    <mergeCell ref="A9:B9"/>
    <mergeCell ref="A10:B10"/>
    <mergeCell ref="A11:A13"/>
    <mergeCell ref="C12:U12"/>
    <mergeCell ref="C13:U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Gradjevinski fakultet Podgorica</dc:creator>
  <cp:keywords/>
  <dc:description/>
  <cp:lastModifiedBy>zana</cp:lastModifiedBy>
  <cp:lastPrinted>2016-04-26T16:00:12Z</cp:lastPrinted>
  <dcterms:created xsi:type="dcterms:W3CDTF">2007-04-18T10:11:19Z</dcterms:created>
  <dcterms:modified xsi:type="dcterms:W3CDTF">2016-04-26T16:33:06Z</dcterms:modified>
  <cp:category/>
  <cp:version/>
  <cp:contentType/>
  <cp:contentStatus/>
</cp:coreProperties>
</file>